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<sst xmlns="http://schemas.openxmlformats.org/spreadsheetml/2006/main" count="88" uniqueCount="87">
  <si>
    <t>年度別</t>
  </si>
  <si>
    <t>自然動態</t>
  </si>
  <si>
    <t>出生</t>
  </si>
  <si>
    <t>死亡</t>
  </si>
  <si>
    <t>増減</t>
  </si>
  <si>
    <t>社会動態</t>
  </si>
  <si>
    <t>転入</t>
  </si>
  <si>
    <t>転出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</si>
  <si>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</si>
  <si>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</si>
  <si>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</si>
  <si>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</si>
  <si>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</si>
  <si>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</si>
  <si>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</si>
  <si>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</si>
  <si>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</si>
  <si>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</si>
  <si>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</si>
  <si>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</si>
  <si>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</si>
  <si>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</si>
  <si>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</si>
  <si>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</si>
  <si>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</si>
  <si>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</si>
  <si>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</si>
  <si>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</si>
  <si>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</si>
  <si>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</si>
  <si>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</si>
  <si>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</si>
  <si>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</si>
  <si>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</si>
  <si>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</si>
  <si>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</si>
  <si>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</si>
  <si>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</si>
  <si>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</si>
  <si>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</si>
  <si>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</si>
  <si>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H10</t>
  </si>
  <si>
    <t>H11</t>
  </si>
  <si>
    <t>H12</t>
  </si>
  <si>
    <t>H13</t>
  </si>
  <si>
    <t>S30</t>
  </si>
  <si>
    <t>H１</t>
  </si>
  <si>
    <t>H２</t>
  </si>
  <si>
    <t>H３</t>
  </si>
  <si>
    <t>H４</t>
  </si>
  <si>
    <t>H５</t>
  </si>
  <si>
    <t>H６</t>
  </si>
  <si>
    <t>H７</t>
  </si>
  <si>
    <t>H８</t>
  </si>
  <si>
    <t>H９</t>
  </si>
  <si>
    <t>H14</t>
  </si>
  <si>
    <t>H15</t>
  </si>
  <si>
    <t>H16</t>
  </si>
  <si>
    <t>H17</t>
  </si>
  <si>
    <r>
      <t>H1</t>
    </r>
    <r>
      <rPr>
        <sz val="11"/>
        <rFont val="ＭＳ Ｐゴシック"/>
        <family val="3"/>
      </rPr>
      <t>8</t>
    </r>
  </si>
  <si>
    <r>
      <t>H1</t>
    </r>
    <r>
      <rPr>
        <sz val="11"/>
        <rFont val="ＭＳ Ｐゴシック"/>
        <family val="3"/>
      </rPr>
      <t>9</t>
    </r>
  </si>
  <si>
    <r>
      <t>H</t>
    </r>
    <r>
      <rPr>
        <sz val="11"/>
        <rFont val="ＭＳ Ｐゴシック"/>
        <family val="3"/>
      </rPr>
      <t>20</t>
    </r>
  </si>
  <si>
    <r>
      <t>H</t>
    </r>
    <r>
      <rPr>
        <sz val="11"/>
        <rFont val="ＭＳ Ｐゴシック"/>
        <family val="3"/>
      </rPr>
      <t>21</t>
    </r>
  </si>
  <si>
    <t>※平成24年7月9日より外国人を含む</t>
  </si>
  <si>
    <t>※1　平成18年度から平成27年度は住民基本台帳関係年報報告より（転出予定日が基準日以降分含まない）</t>
  </si>
  <si>
    <r>
      <t>人口動態の推移（年度別）　　　　　</t>
    </r>
    <r>
      <rPr>
        <sz val="10"/>
        <rFont val="ＭＳ Ｐゴシック"/>
        <family val="3"/>
      </rPr>
      <t xml:space="preserve">3月末日現在 （注※2）  </t>
    </r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</si>
  <si>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</si>
  <si>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23</t>
    </r>
  </si>
  <si>
    <r>
      <t>H</t>
    </r>
    <r>
      <rPr>
        <sz val="11"/>
        <rFont val="ＭＳ Ｐゴシック"/>
        <family val="3"/>
      </rPr>
      <t>24</t>
    </r>
  </si>
  <si>
    <r>
      <t>H</t>
    </r>
    <r>
      <rPr>
        <sz val="11"/>
        <rFont val="ＭＳ Ｐゴシック"/>
        <family val="3"/>
      </rPr>
      <t>25</t>
    </r>
  </si>
  <si>
    <r>
      <t>H</t>
    </r>
    <r>
      <rPr>
        <sz val="11"/>
        <rFont val="ＭＳ Ｐゴシック"/>
        <family val="3"/>
      </rPr>
      <t>26</t>
    </r>
  </si>
  <si>
    <r>
      <t>H</t>
    </r>
    <r>
      <rPr>
        <sz val="11"/>
        <rFont val="ＭＳ Ｐゴシック"/>
        <family val="3"/>
      </rPr>
      <t>27</t>
    </r>
  </si>
  <si>
    <r>
      <t>H</t>
    </r>
    <r>
      <rPr>
        <sz val="11"/>
        <rFont val="ＭＳ Ｐゴシック"/>
        <family val="3"/>
      </rPr>
      <t>28</t>
    </r>
  </si>
  <si>
    <r>
      <t>H</t>
    </r>
    <r>
      <rPr>
        <sz val="11"/>
        <rFont val="ＭＳ Ｐゴシック"/>
        <family val="3"/>
      </rPr>
      <t>29</t>
    </r>
  </si>
  <si>
    <r>
      <t>H</t>
    </r>
    <r>
      <rPr>
        <sz val="11"/>
        <rFont val="ＭＳ Ｐゴシック"/>
        <family val="3"/>
      </rPr>
      <t>30</t>
    </r>
  </si>
  <si>
    <t>職権記載</t>
  </si>
  <si>
    <t>職権消除</t>
  </si>
  <si>
    <t>その他</t>
  </si>
  <si>
    <t>人口増</t>
  </si>
  <si>
    <t>人口減</t>
  </si>
  <si>
    <t>差引</t>
  </si>
  <si>
    <t>人口増減（社会動態＋自然動態）</t>
  </si>
  <si>
    <t>R1</t>
  </si>
  <si>
    <t>R2</t>
  </si>
  <si>
    <t>R3</t>
  </si>
  <si>
    <t>R4</t>
  </si>
  <si>
    <t>更新R5.6.1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</si>
</sst>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4" fillId="0" borderId="0" xfId="48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34" borderId="10" xfId="48" applyFont="1" applyFill="1" applyBorder="1" applyAlignment="1">
      <alignment horizontal="center" vertical="center"/>
    </xf>
    <xf numFmtId="38" fontId="0" fillId="34" borderId="11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35" borderId="10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5" borderId="14" xfId="48" applyFont="1" applyFill="1" applyBorder="1" applyAlignment="1">
      <alignment horizontal="center" vertical="center"/>
    </xf>
    <xf numFmtId="38" fontId="0" fillId="35" borderId="15" xfId="48" applyFont="1" applyFill="1" applyBorder="1" applyAlignment="1">
      <alignment horizontal="center" vertical="center"/>
    </xf>
    <xf numFmtId="38" fontId="0" fillId="35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75" sqref="N75"/>
    </sheetView>
  </sheetViews>
  <sheetFormatPr defaultColWidth="9.00390625" defaultRowHeight="13.5"/>
  <cols>
    <col min="1" max="1" width="9.00390625" style="3" customWidth="1"/>
    <col min="2" max="7" width="10.75390625" style="1" customWidth="1"/>
    <col min="8" max="16384" width="9.00390625" style="1" customWidth="1"/>
  </cols>
  <sheetData>
    <row r="1" ht="13.5">
      <c r="G1" s="11" t="s">
        <v>86</v>
      </c>
    </row>
    <row r="2" spans="1:7" ht="32.25" customHeight="1">
      <c r="A2" s="23" t="s">
        <v>65</v>
      </c>
      <c r="B2" s="23"/>
      <c r="C2" s="23"/>
      <c r="D2" s="23"/>
      <c r="E2" s="23"/>
      <c r="F2" s="23"/>
      <c r="G2" s="23"/>
    </row>
    <row r="3" spans="1:12" ht="16.5" customHeight="1">
      <c r="A3" s="22" t="s">
        <v>0</v>
      </c>
      <c r="B3" s="22" t="s">
        <v>5</v>
      </c>
      <c r="C3" s="22"/>
      <c r="D3" s="22"/>
      <c r="E3" s="22" t="s">
        <v>1</v>
      </c>
      <c r="F3" s="22"/>
      <c r="G3" s="22"/>
      <c r="H3" s="24" t="s">
        <v>77</v>
      </c>
      <c r="I3" s="24"/>
      <c r="J3" s="25" t="s">
        <v>81</v>
      </c>
      <c r="K3" s="26"/>
      <c r="L3" s="27"/>
    </row>
    <row r="4" spans="1:12" ht="16.5" customHeight="1">
      <c r="A4" s="22"/>
      <c r="B4" s="12" t="s">
        <v>6</v>
      </c>
      <c r="C4" s="12" t="s">
        <v>7</v>
      </c>
      <c r="D4" s="12" t="s">
        <v>4</v>
      </c>
      <c r="E4" s="12" t="s">
        <v>2</v>
      </c>
      <c r="F4" s="12" t="s">
        <v>3</v>
      </c>
      <c r="G4" s="12" t="s">
        <v>4</v>
      </c>
      <c r="H4" s="12" t="s">
        <v>75</v>
      </c>
      <c r="I4" s="12" t="s">
        <v>76</v>
      </c>
      <c r="J4" s="17" t="s">
        <v>78</v>
      </c>
      <c r="K4" s="17" t="s">
        <v>79</v>
      </c>
      <c r="L4" s="17" t="s">
        <v>80</v>
      </c>
    </row>
    <row r="5" spans="1:12" ht="15" customHeight="1">
      <c r="A5" s="2" t="s">
        <v>45</v>
      </c>
      <c r="B5" s="5">
        <v>687</v>
      </c>
      <c r="C5" s="5">
        <v>803</v>
      </c>
      <c r="D5" s="5">
        <f>B5-C5</f>
        <v>-116</v>
      </c>
      <c r="E5" s="5">
        <v>256</v>
      </c>
      <c r="F5" s="5">
        <v>117</v>
      </c>
      <c r="G5" s="5">
        <f>E5-F5</f>
        <v>139</v>
      </c>
      <c r="H5" s="13"/>
      <c r="I5" s="13"/>
      <c r="J5" s="9">
        <f>B5+E5+H5</f>
        <v>943</v>
      </c>
      <c r="K5" s="9">
        <f>C5+F5+I5</f>
        <v>920</v>
      </c>
      <c r="L5" s="9">
        <f>J5-K5</f>
        <v>23</v>
      </c>
    </row>
    <row r="6" spans="1:12" ht="15" customHeight="1">
      <c r="A6" s="2" t="s">
        <v>8</v>
      </c>
      <c r="B6" s="5">
        <v>748</v>
      </c>
      <c r="C6" s="5">
        <v>979</v>
      </c>
      <c r="D6" s="5">
        <f aca="true" t="shared" si="0" ref="D6:D33">B6-C6</f>
        <v>-231</v>
      </c>
      <c r="E6" s="5">
        <v>247</v>
      </c>
      <c r="F6" s="5">
        <v>113</v>
      </c>
      <c r="G6" s="5">
        <f aca="true" t="shared" si="1" ref="G6:G51">E6-F6</f>
        <v>134</v>
      </c>
      <c r="H6" s="13"/>
      <c r="I6" s="13"/>
      <c r="J6" s="9">
        <f aca="true" t="shared" si="2" ref="J6:J72">B6+E6+H6</f>
        <v>995</v>
      </c>
      <c r="K6" s="9">
        <f aca="true" t="shared" si="3" ref="K6:K72">C6+F6+I6</f>
        <v>1092</v>
      </c>
      <c r="L6" s="9">
        <f aca="true" t="shared" si="4" ref="L6:L72">J6-K6</f>
        <v>-97</v>
      </c>
    </row>
    <row r="7" spans="1:12" ht="15" customHeight="1">
      <c r="A7" s="2" t="s">
        <v>9</v>
      </c>
      <c r="B7" s="5">
        <v>1499</v>
      </c>
      <c r="C7" s="5">
        <v>3633</v>
      </c>
      <c r="D7" s="5">
        <f t="shared" si="0"/>
        <v>-2134</v>
      </c>
      <c r="E7" s="5">
        <v>628</v>
      </c>
      <c r="F7" s="5">
        <v>404</v>
      </c>
      <c r="G7" s="5">
        <f t="shared" si="1"/>
        <v>224</v>
      </c>
      <c r="H7" s="13"/>
      <c r="I7" s="13"/>
      <c r="J7" s="9">
        <f t="shared" si="2"/>
        <v>2127</v>
      </c>
      <c r="K7" s="9">
        <f t="shared" si="3"/>
        <v>4037</v>
      </c>
      <c r="L7" s="9">
        <f t="shared" si="4"/>
        <v>-1910</v>
      </c>
    </row>
    <row r="8" spans="1:12" ht="15" customHeight="1">
      <c r="A8" s="2" t="s">
        <v>10</v>
      </c>
      <c r="B8" s="5">
        <v>1112</v>
      </c>
      <c r="C8" s="5">
        <v>1145</v>
      </c>
      <c r="D8" s="5">
        <f t="shared" si="0"/>
        <v>-33</v>
      </c>
      <c r="E8" s="5">
        <v>568</v>
      </c>
      <c r="F8" s="5">
        <v>391</v>
      </c>
      <c r="G8" s="5">
        <f t="shared" si="1"/>
        <v>177</v>
      </c>
      <c r="H8" s="13"/>
      <c r="I8" s="13"/>
      <c r="J8" s="9">
        <f t="shared" si="2"/>
        <v>1680</v>
      </c>
      <c r="K8" s="9">
        <f t="shared" si="3"/>
        <v>1536</v>
      </c>
      <c r="L8" s="9">
        <f t="shared" si="4"/>
        <v>144</v>
      </c>
    </row>
    <row r="9" spans="1:12" ht="15" customHeight="1">
      <c r="A9" s="2" t="s">
        <v>11</v>
      </c>
      <c r="B9" s="5">
        <v>936</v>
      </c>
      <c r="C9" s="5">
        <v>1116</v>
      </c>
      <c r="D9" s="5">
        <f t="shared" si="0"/>
        <v>-180</v>
      </c>
      <c r="E9" s="5">
        <v>546</v>
      </c>
      <c r="F9" s="5">
        <v>345</v>
      </c>
      <c r="G9" s="5">
        <f t="shared" si="1"/>
        <v>201</v>
      </c>
      <c r="H9" s="13"/>
      <c r="I9" s="13"/>
      <c r="J9" s="9">
        <f t="shared" si="2"/>
        <v>1482</v>
      </c>
      <c r="K9" s="9">
        <f t="shared" si="3"/>
        <v>1461</v>
      </c>
      <c r="L9" s="9">
        <f t="shared" si="4"/>
        <v>21</v>
      </c>
    </row>
    <row r="10" spans="1:12" ht="15" customHeight="1">
      <c r="A10" s="2" t="s">
        <v>12</v>
      </c>
      <c r="B10" s="5">
        <v>920</v>
      </c>
      <c r="C10" s="5">
        <v>1209</v>
      </c>
      <c r="D10" s="5">
        <f t="shared" si="0"/>
        <v>-289</v>
      </c>
      <c r="E10" s="5">
        <v>466</v>
      </c>
      <c r="F10" s="5">
        <v>339</v>
      </c>
      <c r="G10" s="5">
        <f t="shared" si="1"/>
        <v>127</v>
      </c>
      <c r="H10" s="13"/>
      <c r="I10" s="13"/>
      <c r="J10" s="9">
        <f t="shared" si="2"/>
        <v>1386</v>
      </c>
      <c r="K10" s="9">
        <f t="shared" si="3"/>
        <v>1548</v>
      </c>
      <c r="L10" s="9">
        <f t="shared" si="4"/>
        <v>-162</v>
      </c>
    </row>
    <row r="11" spans="1:12" ht="15" customHeight="1">
      <c r="A11" s="2" t="s">
        <v>13</v>
      </c>
      <c r="B11" s="5">
        <v>1001</v>
      </c>
      <c r="C11" s="5">
        <v>1138</v>
      </c>
      <c r="D11" s="5">
        <f t="shared" si="0"/>
        <v>-137</v>
      </c>
      <c r="E11" s="5">
        <v>420</v>
      </c>
      <c r="F11" s="5">
        <v>356</v>
      </c>
      <c r="G11" s="5">
        <f t="shared" si="1"/>
        <v>64</v>
      </c>
      <c r="H11" s="13"/>
      <c r="I11" s="13"/>
      <c r="J11" s="9">
        <f t="shared" si="2"/>
        <v>1421</v>
      </c>
      <c r="K11" s="9">
        <f t="shared" si="3"/>
        <v>1494</v>
      </c>
      <c r="L11" s="9">
        <f t="shared" si="4"/>
        <v>-73</v>
      </c>
    </row>
    <row r="12" spans="1:12" ht="15" customHeight="1">
      <c r="A12" s="2" t="s">
        <v>14</v>
      </c>
      <c r="B12" s="5">
        <v>1261</v>
      </c>
      <c r="C12" s="5">
        <v>1948</v>
      </c>
      <c r="D12" s="5">
        <f t="shared" si="0"/>
        <v>-687</v>
      </c>
      <c r="E12" s="5">
        <v>460</v>
      </c>
      <c r="F12" s="5">
        <v>322</v>
      </c>
      <c r="G12" s="5">
        <f t="shared" si="1"/>
        <v>138</v>
      </c>
      <c r="H12" s="13"/>
      <c r="I12" s="13"/>
      <c r="J12" s="9">
        <f t="shared" si="2"/>
        <v>1721</v>
      </c>
      <c r="K12" s="9">
        <f t="shared" si="3"/>
        <v>2270</v>
      </c>
      <c r="L12" s="9">
        <f t="shared" si="4"/>
        <v>-549</v>
      </c>
    </row>
    <row r="13" spans="1:12" ht="15" customHeight="1">
      <c r="A13" s="2" t="s">
        <v>15</v>
      </c>
      <c r="B13" s="5">
        <v>1250</v>
      </c>
      <c r="C13" s="5">
        <v>3383</v>
      </c>
      <c r="D13" s="5">
        <f t="shared" si="0"/>
        <v>-2133</v>
      </c>
      <c r="E13" s="5">
        <v>468</v>
      </c>
      <c r="F13" s="5">
        <v>351</v>
      </c>
      <c r="G13" s="5">
        <f t="shared" si="1"/>
        <v>117</v>
      </c>
      <c r="H13" s="13"/>
      <c r="I13" s="13"/>
      <c r="J13" s="9">
        <f t="shared" si="2"/>
        <v>1718</v>
      </c>
      <c r="K13" s="9">
        <f t="shared" si="3"/>
        <v>3734</v>
      </c>
      <c r="L13" s="9">
        <f t="shared" si="4"/>
        <v>-2016</v>
      </c>
    </row>
    <row r="14" spans="1:12" ht="15" customHeight="1">
      <c r="A14" s="2" t="s">
        <v>16</v>
      </c>
      <c r="B14" s="5">
        <v>1466</v>
      </c>
      <c r="C14" s="5">
        <v>1518</v>
      </c>
      <c r="D14" s="5">
        <f t="shared" si="0"/>
        <v>-52</v>
      </c>
      <c r="E14" s="5">
        <v>465</v>
      </c>
      <c r="F14" s="5">
        <v>336</v>
      </c>
      <c r="G14" s="5">
        <f t="shared" si="1"/>
        <v>129</v>
      </c>
      <c r="H14" s="13"/>
      <c r="I14" s="13"/>
      <c r="J14" s="9">
        <f t="shared" si="2"/>
        <v>1931</v>
      </c>
      <c r="K14" s="9">
        <f t="shared" si="3"/>
        <v>1854</v>
      </c>
      <c r="L14" s="9">
        <f t="shared" si="4"/>
        <v>77</v>
      </c>
    </row>
    <row r="15" spans="1:12" ht="15" customHeight="1">
      <c r="A15" s="2" t="s">
        <v>17</v>
      </c>
      <c r="B15" s="5">
        <v>1224</v>
      </c>
      <c r="C15" s="5">
        <v>1777</v>
      </c>
      <c r="D15" s="5">
        <f t="shared" si="0"/>
        <v>-553</v>
      </c>
      <c r="E15" s="5">
        <v>405</v>
      </c>
      <c r="F15" s="5">
        <v>283</v>
      </c>
      <c r="G15" s="5">
        <f t="shared" si="1"/>
        <v>122</v>
      </c>
      <c r="H15" s="13"/>
      <c r="I15" s="13"/>
      <c r="J15" s="9">
        <f t="shared" si="2"/>
        <v>1629</v>
      </c>
      <c r="K15" s="9">
        <f t="shared" si="3"/>
        <v>2060</v>
      </c>
      <c r="L15" s="9">
        <f t="shared" si="4"/>
        <v>-431</v>
      </c>
    </row>
    <row r="16" spans="1:12" ht="15" customHeight="1">
      <c r="A16" s="2" t="s">
        <v>18</v>
      </c>
      <c r="B16" s="5">
        <v>1155</v>
      </c>
      <c r="C16" s="5">
        <v>1370</v>
      </c>
      <c r="D16" s="5">
        <f t="shared" si="0"/>
        <v>-215</v>
      </c>
      <c r="E16" s="5">
        <v>365</v>
      </c>
      <c r="F16" s="5">
        <v>315</v>
      </c>
      <c r="G16" s="5">
        <f t="shared" si="1"/>
        <v>50</v>
      </c>
      <c r="H16" s="13"/>
      <c r="I16" s="13"/>
      <c r="J16" s="9">
        <f t="shared" si="2"/>
        <v>1520</v>
      </c>
      <c r="K16" s="9">
        <f t="shared" si="3"/>
        <v>1685</v>
      </c>
      <c r="L16" s="9">
        <f t="shared" si="4"/>
        <v>-165</v>
      </c>
    </row>
    <row r="17" spans="1:12" ht="15" customHeight="1">
      <c r="A17" s="2" t="s">
        <v>19</v>
      </c>
      <c r="B17" s="5">
        <v>1377</v>
      </c>
      <c r="C17" s="5">
        <v>1641</v>
      </c>
      <c r="D17" s="5">
        <f t="shared" si="0"/>
        <v>-264</v>
      </c>
      <c r="E17" s="5">
        <v>489</v>
      </c>
      <c r="F17" s="5">
        <v>320</v>
      </c>
      <c r="G17" s="5">
        <f t="shared" si="1"/>
        <v>169</v>
      </c>
      <c r="H17" s="13"/>
      <c r="I17" s="13"/>
      <c r="J17" s="9">
        <f t="shared" si="2"/>
        <v>1866</v>
      </c>
      <c r="K17" s="9">
        <f t="shared" si="3"/>
        <v>1961</v>
      </c>
      <c r="L17" s="9">
        <f t="shared" si="4"/>
        <v>-95</v>
      </c>
    </row>
    <row r="18" spans="1:12" ht="15" customHeight="1">
      <c r="A18" s="2" t="s">
        <v>20</v>
      </c>
      <c r="B18" s="5">
        <v>1457</v>
      </c>
      <c r="C18" s="5">
        <v>1771</v>
      </c>
      <c r="D18" s="5">
        <f t="shared" si="0"/>
        <v>-314</v>
      </c>
      <c r="E18" s="5">
        <v>466</v>
      </c>
      <c r="F18" s="5">
        <v>257</v>
      </c>
      <c r="G18" s="5">
        <f t="shared" si="1"/>
        <v>209</v>
      </c>
      <c r="H18" s="13"/>
      <c r="I18" s="13"/>
      <c r="J18" s="9">
        <f t="shared" si="2"/>
        <v>1923</v>
      </c>
      <c r="K18" s="9">
        <f t="shared" si="3"/>
        <v>2028</v>
      </c>
      <c r="L18" s="9">
        <f t="shared" si="4"/>
        <v>-105</v>
      </c>
    </row>
    <row r="19" spans="1:12" ht="15" customHeight="1">
      <c r="A19" s="2" t="s">
        <v>21</v>
      </c>
      <c r="B19" s="5">
        <v>1695</v>
      </c>
      <c r="C19" s="5">
        <v>2253</v>
      </c>
      <c r="D19" s="5">
        <f t="shared" si="0"/>
        <v>-558</v>
      </c>
      <c r="E19" s="5">
        <v>467</v>
      </c>
      <c r="F19" s="5">
        <v>315</v>
      </c>
      <c r="G19" s="5">
        <f t="shared" si="1"/>
        <v>152</v>
      </c>
      <c r="H19" s="13"/>
      <c r="I19" s="13"/>
      <c r="J19" s="9">
        <f t="shared" si="2"/>
        <v>2162</v>
      </c>
      <c r="K19" s="9">
        <f t="shared" si="3"/>
        <v>2568</v>
      </c>
      <c r="L19" s="9">
        <f t="shared" si="4"/>
        <v>-406</v>
      </c>
    </row>
    <row r="20" spans="1:12" ht="15" customHeight="1">
      <c r="A20" s="2" t="s">
        <v>22</v>
      </c>
      <c r="B20" s="5">
        <v>1479</v>
      </c>
      <c r="C20" s="5">
        <v>1760</v>
      </c>
      <c r="D20" s="5">
        <f t="shared" si="0"/>
        <v>-281</v>
      </c>
      <c r="E20" s="5">
        <v>442</v>
      </c>
      <c r="F20" s="5">
        <v>295</v>
      </c>
      <c r="G20" s="5">
        <f t="shared" si="1"/>
        <v>147</v>
      </c>
      <c r="H20" s="13"/>
      <c r="I20" s="13"/>
      <c r="J20" s="9">
        <f t="shared" si="2"/>
        <v>1921</v>
      </c>
      <c r="K20" s="9">
        <f t="shared" si="3"/>
        <v>2055</v>
      </c>
      <c r="L20" s="9">
        <f t="shared" si="4"/>
        <v>-134</v>
      </c>
    </row>
    <row r="21" spans="1:12" ht="15" customHeight="1">
      <c r="A21" s="2" t="s">
        <v>23</v>
      </c>
      <c r="B21" s="5">
        <v>1692</v>
      </c>
      <c r="C21" s="5">
        <v>1974</v>
      </c>
      <c r="D21" s="5">
        <f t="shared" si="0"/>
        <v>-282</v>
      </c>
      <c r="E21" s="5">
        <v>492</v>
      </c>
      <c r="F21" s="5">
        <v>267</v>
      </c>
      <c r="G21" s="5">
        <f t="shared" si="1"/>
        <v>225</v>
      </c>
      <c r="H21" s="13"/>
      <c r="I21" s="13"/>
      <c r="J21" s="9">
        <f t="shared" si="2"/>
        <v>2184</v>
      </c>
      <c r="K21" s="9">
        <f t="shared" si="3"/>
        <v>2241</v>
      </c>
      <c r="L21" s="9">
        <f t="shared" si="4"/>
        <v>-57</v>
      </c>
    </row>
    <row r="22" spans="1:12" ht="15" customHeight="1">
      <c r="A22" s="2" t="s">
        <v>24</v>
      </c>
      <c r="B22" s="5">
        <v>1782</v>
      </c>
      <c r="C22" s="5">
        <v>1887</v>
      </c>
      <c r="D22" s="5">
        <f t="shared" si="0"/>
        <v>-105</v>
      </c>
      <c r="E22" s="5">
        <v>480</v>
      </c>
      <c r="F22" s="5">
        <v>336</v>
      </c>
      <c r="G22" s="5">
        <f t="shared" si="1"/>
        <v>144</v>
      </c>
      <c r="H22" s="13"/>
      <c r="I22" s="13"/>
      <c r="J22" s="9">
        <f t="shared" si="2"/>
        <v>2262</v>
      </c>
      <c r="K22" s="9">
        <f t="shared" si="3"/>
        <v>2223</v>
      </c>
      <c r="L22" s="9">
        <f t="shared" si="4"/>
        <v>39</v>
      </c>
    </row>
    <row r="23" spans="1:12" ht="15" customHeight="1">
      <c r="A23" s="2" t="s">
        <v>25</v>
      </c>
      <c r="B23" s="5">
        <v>1739</v>
      </c>
      <c r="C23" s="5">
        <v>2092</v>
      </c>
      <c r="D23" s="5">
        <f t="shared" si="0"/>
        <v>-353</v>
      </c>
      <c r="E23" s="5">
        <v>457</v>
      </c>
      <c r="F23" s="5">
        <v>299</v>
      </c>
      <c r="G23" s="5">
        <f t="shared" si="1"/>
        <v>158</v>
      </c>
      <c r="H23" s="13"/>
      <c r="I23" s="13"/>
      <c r="J23" s="9">
        <f t="shared" si="2"/>
        <v>2196</v>
      </c>
      <c r="K23" s="9">
        <f t="shared" si="3"/>
        <v>2391</v>
      </c>
      <c r="L23" s="9">
        <f t="shared" si="4"/>
        <v>-195</v>
      </c>
    </row>
    <row r="24" spans="1:12" ht="15" customHeight="1">
      <c r="A24" s="2" t="s">
        <v>26</v>
      </c>
      <c r="B24" s="5">
        <v>1606</v>
      </c>
      <c r="C24" s="5">
        <v>1722</v>
      </c>
      <c r="D24" s="5">
        <f t="shared" si="0"/>
        <v>-116</v>
      </c>
      <c r="E24" s="5">
        <v>454</v>
      </c>
      <c r="F24" s="5">
        <v>272</v>
      </c>
      <c r="G24" s="5">
        <f t="shared" si="1"/>
        <v>182</v>
      </c>
      <c r="H24" s="13"/>
      <c r="I24" s="13"/>
      <c r="J24" s="9">
        <f t="shared" si="2"/>
        <v>2060</v>
      </c>
      <c r="K24" s="9">
        <f t="shared" si="3"/>
        <v>1994</v>
      </c>
      <c r="L24" s="9">
        <f t="shared" si="4"/>
        <v>66</v>
      </c>
    </row>
    <row r="25" spans="1:12" ht="15" customHeight="1">
      <c r="A25" s="2" t="s">
        <v>27</v>
      </c>
      <c r="B25" s="5">
        <v>1589</v>
      </c>
      <c r="C25" s="5">
        <v>1618</v>
      </c>
      <c r="D25" s="5">
        <f t="shared" si="0"/>
        <v>-29</v>
      </c>
      <c r="E25" s="5">
        <v>428</v>
      </c>
      <c r="F25" s="5">
        <v>271</v>
      </c>
      <c r="G25" s="5">
        <f t="shared" si="1"/>
        <v>157</v>
      </c>
      <c r="H25" s="13"/>
      <c r="I25" s="13"/>
      <c r="J25" s="9">
        <f t="shared" si="2"/>
        <v>2017</v>
      </c>
      <c r="K25" s="9">
        <f t="shared" si="3"/>
        <v>1889</v>
      </c>
      <c r="L25" s="9">
        <f t="shared" si="4"/>
        <v>128</v>
      </c>
    </row>
    <row r="26" spans="1:12" ht="15" customHeight="1">
      <c r="A26" s="2" t="s">
        <v>28</v>
      </c>
      <c r="B26" s="5">
        <v>1514</v>
      </c>
      <c r="C26" s="5">
        <v>1524</v>
      </c>
      <c r="D26" s="5">
        <f t="shared" si="0"/>
        <v>-10</v>
      </c>
      <c r="E26" s="5">
        <v>419</v>
      </c>
      <c r="F26" s="5">
        <v>263</v>
      </c>
      <c r="G26" s="5">
        <f t="shared" si="1"/>
        <v>156</v>
      </c>
      <c r="H26" s="13"/>
      <c r="I26" s="13"/>
      <c r="J26" s="9">
        <f t="shared" si="2"/>
        <v>1933</v>
      </c>
      <c r="K26" s="9">
        <f t="shared" si="3"/>
        <v>1787</v>
      </c>
      <c r="L26" s="9">
        <f t="shared" si="4"/>
        <v>146</v>
      </c>
    </row>
    <row r="27" spans="1:12" ht="15" customHeight="1">
      <c r="A27" s="2" t="s">
        <v>29</v>
      </c>
      <c r="B27" s="5">
        <v>1497</v>
      </c>
      <c r="C27" s="5">
        <v>1628</v>
      </c>
      <c r="D27" s="5">
        <f t="shared" si="0"/>
        <v>-131</v>
      </c>
      <c r="E27" s="5">
        <v>422</v>
      </c>
      <c r="F27" s="5">
        <v>277</v>
      </c>
      <c r="G27" s="5">
        <f t="shared" si="1"/>
        <v>145</v>
      </c>
      <c r="H27" s="13"/>
      <c r="I27" s="13"/>
      <c r="J27" s="9">
        <f t="shared" si="2"/>
        <v>1919</v>
      </c>
      <c r="K27" s="9">
        <f t="shared" si="3"/>
        <v>1905</v>
      </c>
      <c r="L27" s="9">
        <f t="shared" si="4"/>
        <v>14</v>
      </c>
    </row>
    <row r="28" spans="1:12" ht="15" customHeight="1">
      <c r="A28" s="2" t="s">
        <v>30</v>
      </c>
      <c r="B28" s="5">
        <v>1527</v>
      </c>
      <c r="C28" s="5">
        <v>1654</v>
      </c>
      <c r="D28" s="5">
        <f t="shared" si="0"/>
        <v>-127</v>
      </c>
      <c r="E28" s="5">
        <v>393</v>
      </c>
      <c r="F28" s="5">
        <v>277</v>
      </c>
      <c r="G28" s="5">
        <f t="shared" si="1"/>
        <v>116</v>
      </c>
      <c r="H28" s="13"/>
      <c r="I28" s="13"/>
      <c r="J28" s="9">
        <f t="shared" si="2"/>
        <v>1920</v>
      </c>
      <c r="K28" s="9">
        <f t="shared" si="3"/>
        <v>1931</v>
      </c>
      <c r="L28" s="9">
        <f t="shared" si="4"/>
        <v>-11</v>
      </c>
    </row>
    <row r="29" spans="1:12" ht="15" customHeight="1">
      <c r="A29" s="2" t="s">
        <v>31</v>
      </c>
      <c r="B29" s="5">
        <v>1362</v>
      </c>
      <c r="C29" s="5">
        <v>1610</v>
      </c>
      <c r="D29" s="5">
        <f t="shared" si="0"/>
        <v>-248</v>
      </c>
      <c r="E29" s="5">
        <v>368</v>
      </c>
      <c r="F29" s="5">
        <v>259</v>
      </c>
      <c r="G29" s="5">
        <f t="shared" si="1"/>
        <v>109</v>
      </c>
      <c r="H29" s="13"/>
      <c r="I29" s="13"/>
      <c r="J29" s="9">
        <f t="shared" si="2"/>
        <v>1730</v>
      </c>
      <c r="K29" s="9">
        <f t="shared" si="3"/>
        <v>1869</v>
      </c>
      <c r="L29" s="9">
        <f t="shared" si="4"/>
        <v>-139</v>
      </c>
    </row>
    <row r="30" spans="1:12" ht="15" customHeight="1">
      <c r="A30" s="2" t="s">
        <v>32</v>
      </c>
      <c r="B30" s="5">
        <v>1625</v>
      </c>
      <c r="C30" s="5">
        <v>1705</v>
      </c>
      <c r="D30" s="5">
        <f t="shared" si="0"/>
        <v>-80</v>
      </c>
      <c r="E30" s="5">
        <v>343</v>
      </c>
      <c r="F30" s="5">
        <v>289</v>
      </c>
      <c r="G30" s="5">
        <f t="shared" si="1"/>
        <v>54</v>
      </c>
      <c r="H30" s="13"/>
      <c r="I30" s="13"/>
      <c r="J30" s="9">
        <f t="shared" si="2"/>
        <v>1968</v>
      </c>
      <c r="K30" s="9">
        <f t="shared" si="3"/>
        <v>1994</v>
      </c>
      <c r="L30" s="9">
        <f t="shared" si="4"/>
        <v>-26</v>
      </c>
    </row>
    <row r="31" spans="1:12" ht="15" customHeight="1">
      <c r="A31" s="2" t="s">
        <v>33</v>
      </c>
      <c r="B31" s="5">
        <v>1500</v>
      </c>
      <c r="C31" s="5">
        <v>1534</v>
      </c>
      <c r="D31" s="5">
        <f t="shared" si="0"/>
        <v>-34</v>
      </c>
      <c r="E31" s="5">
        <v>345</v>
      </c>
      <c r="F31" s="5">
        <v>306</v>
      </c>
      <c r="G31" s="5">
        <f t="shared" si="1"/>
        <v>39</v>
      </c>
      <c r="H31" s="13"/>
      <c r="I31" s="13"/>
      <c r="J31" s="9">
        <f t="shared" si="2"/>
        <v>1845</v>
      </c>
      <c r="K31" s="9">
        <f t="shared" si="3"/>
        <v>1840</v>
      </c>
      <c r="L31" s="9">
        <f t="shared" si="4"/>
        <v>5</v>
      </c>
    </row>
    <row r="32" spans="1:12" ht="15" customHeight="1">
      <c r="A32" s="2" t="s">
        <v>34</v>
      </c>
      <c r="B32" s="5">
        <v>1397</v>
      </c>
      <c r="C32" s="5">
        <v>1475</v>
      </c>
      <c r="D32" s="5">
        <f t="shared" si="0"/>
        <v>-78</v>
      </c>
      <c r="E32" s="5">
        <v>332</v>
      </c>
      <c r="F32" s="5">
        <v>281</v>
      </c>
      <c r="G32" s="5">
        <f t="shared" si="1"/>
        <v>51</v>
      </c>
      <c r="H32" s="13"/>
      <c r="I32" s="13"/>
      <c r="J32" s="9">
        <f t="shared" si="2"/>
        <v>1729</v>
      </c>
      <c r="K32" s="9">
        <f t="shared" si="3"/>
        <v>1756</v>
      </c>
      <c r="L32" s="9">
        <f t="shared" si="4"/>
        <v>-27</v>
      </c>
    </row>
    <row r="33" spans="1:12" ht="15" customHeight="1">
      <c r="A33" s="2" t="s">
        <v>35</v>
      </c>
      <c r="B33" s="5">
        <v>1463</v>
      </c>
      <c r="C33" s="5">
        <v>1454</v>
      </c>
      <c r="D33" s="5">
        <f t="shared" si="0"/>
        <v>9</v>
      </c>
      <c r="E33" s="5">
        <v>338</v>
      </c>
      <c r="F33" s="5">
        <v>312</v>
      </c>
      <c r="G33" s="5">
        <f t="shared" si="1"/>
        <v>26</v>
      </c>
      <c r="H33" s="13"/>
      <c r="I33" s="13"/>
      <c r="J33" s="9">
        <f t="shared" si="2"/>
        <v>1801</v>
      </c>
      <c r="K33" s="9">
        <f t="shared" si="3"/>
        <v>1766</v>
      </c>
      <c r="L33" s="9">
        <f t="shared" si="4"/>
        <v>35</v>
      </c>
    </row>
    <row r="34" spans="1:12" ht="15" customHeight="1">
      <c r="A34" s="2" t="s">
        <v>36</v>
      </c>
      <c r="B34" s="5">
        <v>1283</v>
      </c>
      <c r="C34" s="5">
        <v>1550</v>
      </c>
      <c r="D34" s="5">
        <f>B34-C34</f>
        <v>-267</v>
      </c>
      <c r="E34" s="5">
        <v>368</v>
      </c>
      <c r="F34" s="5">
        <v>240</v>
      </c>
      <c r="G34" s="5">
        <f t="shared" si="1"/>
        <v>128</v>
      </c>
      <c r="H34" s="13"/>
      <c r="I34" s="13"/>
      <c r="J34" s="9">
        <f t="shared" si="2"/>
        <v>1651</v>
      </c>
      <c r="K34" s="9">
        <f t="shared" si="3"/>
        <v>1790</v>
      </c>
      <c r="L34" s="9">
        <f t="shared" si="4"/>
        <v>-139</v>
      </c>
    </row>
    <row r="35" spans="1:12" ht="15" customHeight="1">
      <c r="A35" s="2" t="s">
        <v>37</v>
      </c>
      <c r="B35" s="5"/>
      <c r="C35" s="5"/>
      <c r="D35" s="5"/>
      <c r="E35" s="5"/>
      <c r="F35" s="5"/>
      <c r="G35" s="5">
        <f t="shared" si="1"/>
        <v>0</v>
      </c>
      <c r="H35" s="13"/>
      <c r="I35" s="13"/>
      <c r="J35" s="9">
        <f t="shared" si="2"/>
        <v>0</v>
      </c>
      <c r="K35" s="9">
        <f t="shared" si="3"/>
        <v>0</v>
      </c>
      <c r="L35" s="9">
        <f t="shared" si="4"/>
        <v>0</v>
      </c>
    </row>
    <row r="36" spans="1:12" ht="15" customHeight="1">
      <c r="A36" s="2" t="s">
        <v>38</v>
      </c>
      <c r="B36" s="5"/>
      <c r="C36" s="5"/>
      <c r="D36" s="5"/>
      <c r="E36" s="5"/>
      <c r="F36" s="5"/>
      <c r="G36" s="5">
        <f t="shared" si="1"/>
        <v>0</v>
      </c>
      <c r="H36" s="13"/>
      <c r="I36" s="13"/>
      <c r="J36" s="9">
        <f t="shared" si="2"/>
        <v>0</v>
      </c>
      <c r="K36" s="9">
        <f t="shared" si="3"/>
        <v>0</v>
      </c>
      <c r="L36" s="9">
        <f t="shared" si="4"/>
        <v>0</v>
      </c>
    </row>
    <row r="37" spans="1:12" ht="15" customHeight="1">
      <c r="A37" s="2" t="s">
        <v>39</v>
      </c>
      <c r="B37" s="5"/>
      <c r="C37" s="5"/>
      <c r="D37" s="5"/>
      <c r="E37" s="5"/>
      <c r="F37" s="5"/>
      <c r="G37" s="5">
        <f t="shared" si="1"/>
        <v>0</v>
      </c>
      <c r="H37" s="13"/>
      <c r="I37" s="13"/>
      <c r="J37" s="9">
        <f t="shared" si="2"/>
        <v>0</v>
      </c>
      <c r="K37" s="9">
        <f t="shared" si="3"/>
        <v>0</v>
      </c>
      <c r="L37" s="9">
        <f t="shared" si="4"/>
        <v>0</v>
      </c>
    </row>
    <row r="38" spans="1:12" ht="15" customHeight="1">
      <c r="A38" s="2" t="s">
        <v>40</v>
      </c>
      <c r="B38" s="5">
        <v>1004</v>
      </c>
      <c r="C38" s="5">
        <v>1190</v>
      </c>
      <c r="D38" s="5">
        <f aca="true" t="shared" si="5" ref="D38:D51">B38-C38</f>
        <v>-186</v>
      </c>
      <c r="E38" s="5">
        <v>291</v>
      </c>
      <c r="F38" s="5">
        <v>295</v>
      </c>
      <c r="G38" s="5">
        <f t="shared" si="1"/>
        <v>-4</v>
      </c>
      <c r="H38" s="13"/>
      <c r="I38" s="13"/>
      <c r="J38" s="9">
        <f t="shared" si="2"/>
        <v>1295</v>
      </c>
      <c r="K38" s="9">
        <f t="shared" si="3"/>
        <v>1485</v>
      </c>
      <c r="L38" s="9">
        <f t="shared" si="4"/>
        <v>-190</v>
      </c>
    </row>
    <row r="39" spans="1:12" ht="15" customHeight="1">
      <c r="A39" s="2" t="s">
        <v>46</v>
      </c>
      <c r="B39" s="5">
        <v>995</v>
      </c>
      <c r="C39" s="5">
        <v>1367</v>
      </c>
      <c r="D39" s="5">
        <f t="shared" si="5"/>
        <v>-372</v>
      </c>
      <c r="E39" s="5">
        <v>258</v>
      </c>
      <c r="F39" s="5">
        <v>288</v>
      </c>
      <c r="G39" s="5">
        <f t="shared" si="1"/>
        <v>-30</v>
      </c>
      <c r="H39" s="13"/>
      <c r="I39" s="13"/>
      <c r="J39" s="9">
        <f t="shared" si="2"/>
        <v>1253</v>
      </c>
      <c r="K39" s="9">
        <f t="shared" si="3"/>
        <v>1655</v>
      </c>
      <c r="L39" s="9">
        <f t="shared" si="4"/>
        <v>-402</v>
      </c>
    </row>
    <row r="40" spans="1:12" ht="15" customHeight="1">
      <c r="A40" s="2" t="s">
        <v>47</v>
      </c>
      <c r="B40" s="5">
        <v>947</v>
      </c>
      <c r="C40" s="5">
        <v>1262</v>
      </c>
      <c r="D40" s="5">
        <f t="shared" si="5"/>
        <v>-315</v>
      </c>
      <c r="E40" s="5">
        <v>262</v>
      </c>
      <c r="F40" s="5">
        <v>347</v>
      </c>
      <c r="G40" s="5">
        <f t="shared" si="1"/>
        <v>-85</v>
      </c>
      <c r="H40" s="13"/>
      <c r="I40" s="13"/>
      <c r="J40" s="9">
        <f t="shared" si="2"/>
        <v>1209</v>
      </c>
      <c r="K40" s="9">
        <f t="shared" si="3"/>
        <v>1609</v>
      </c>
      <c r="L40" s="9">
        <f t="shared" si="4"/>
        <v>-400</v>
      </c>
    </row>
    <row r="41" spans="1:12" ht="15" customHeight="1">
      <c r="A41" s="2" t="s">
        <v>48</v>
      </c>
      <c r="B41" s="5">
        <v>988</v>
      </c>
      <c r="C41" s="5">
        <v>1256</v>
      </c>
      <c r="D41" s="5">
        <f t="shared" si="5"/>
        <v>-268</v>
      </c>
      <c r="E41" s="5">
        <v>246</v>
      </c>
      <c r="F41" s="5">
        <v>318</v>
      </c>
      <c r="G41" s="5">
        <f t="shared" si="1"/>
        <v>-72</v>
      </c>
      <c r="H41" s="13"/>
      <c r="I41" s="13"/>
      <c r="J41" s="9">
        <f t="shared" si="2"/>
        <v>1234</v>
      </c>
      <c r="K41" s="9">
        <f t="shared" si="3"/>
        <v>1574</v>
      </c>
      <c r="L41" s="9">
        <f t="shared" si="4"/>
        <v>-340</v>
      </c>
    </row>
    <row r="42" spans="1:12" ht="15" customHeight="1">
      <c r="A42" s="2" t="s">
        <v>49</v>
      </c>
      <c r="B42" s="5">
        <v>1002</v>
      </c>
      <c r="C42" s="5">
        <v>1171</v>
      </c>
      <c r="D42" s="5">
        <f t="shared" si="5"/>
        <v>-169</v>
      </c>
      <c r="E42" s="5">
        <v>220</v>
      </c>
      <c r="F42" s="5">
        <v>295</v>
      </c>
      <c r="G42" s="5">
        <f t="shared" si="1"/>
        <v>-75</v>
      </c>
      <c r="H42" s="13"/>
      <c r="I42" s="13"/>
      <c r="J42" s="9">
        <f t="shared" si="2"/>
        <v>1222</v>
      </c>
      <c r="K42" s="9">
        <f t="shared" si="3"/>
        <v>1466</v>
      </c>
      <c r="L42" s="9">
        <f t="shared" si="4"/>
        <v>-244</v>
      </c>
    </row>
    <row r="43" spans="1:12" ht="15" customHeight="1">
      <c r="A43" s="2" t="s">
        <v>50</v>
      </c>
      <c r="B43" s="5">
        <v>1020</v>
      </c>
      <c r="C43" s="5">
        <v>1125</v>
      </c>
      <c r="D43" s="5">
        <f t="shared" si="5"/>
        <v>-105</v>
      </c>
      <c r="E43" s="5">
        <v>228</v>
      </c>
      <c r="F43" s="5">
        <v>305</v>
      </c>
      <c r="G43" s="5">
        <f t="shared" si="1"/>
        <v>-77</v>
      </c>
      <c r="H43" s="13"/>
      <c r="I43" s="13"/>
      <c r="J43" s="9">
        <f t="shared" si="2"/>
        <v>1248</v>
      </c>
      <c r="K43" s="9">
        <f t="shared" si="3"/>
        <v>1430</v>
      </c>
      <c r="L43" s="9">
        <f t="shared" si="4"/>
        <v>-182</v>
      </c>
    </row>
    <row r="44" spans="1:12" ht="15" customHeight="1">
      <c r="A44" s="2" t="s">
        <v>51</v>
      </c>
      <c r="B44" s="5">
        <v>1066</v>
      </c>
      <c r="C44" s="5">
        <v>1007</v>
      </c>
      <c r="D44" s="5">
        <f t="shared" si="5"/>
        <v>59</v>
      </c>
      <c r="E44" s="5">
        <v>235</v>
      </c>
      <c r="F44" s="5">
        <v>314</v>
      </c>
      <c r="G44" s="5">
        <f t="shared" si="1"/>
        <v>-79</v>
      </c>
      <c r="H44" s="13"/>
      <c r="I44" s="13"/>
      <c r="J44" s="9">
        <f t="shared" si="2"/>
        <v>1301</v>
      </c>
      <c r="K44" s="9">
        <f t="shared" si="3"/>
        <v>1321</v>
      </c>
      <c r="L44" s="9">
        <f t="shared" si="4"/>
        <v>-20</v>
      </c>
    </row>
    <row r="45" spans="1:12" ht="15" customHeight="1">
      <c r="A45" s="2" t="s">
        <v>52</v>
      </c>
      <c r="B45" s="5">
        <v>1012</v>
      </c>
      <c r="C45" s="5">
        <v>1048</v>
      </c>
      <c r="D45" s="5">
        <f t="shared" si="5"/>
        <v>-36</v>
      </c>
      <c r="E45" s="5">
        <v>222</v>
      </c>
      <c r="F45" s="5">
        <v>336</v>
      </c>
      <c r="G45" s="5">
        <f t="shared" si="1"/>
        <v>-114</v>
      </c>
      <c r="H45" s="13"/>
      <c r="I45" s="13"/>
      <c r="J45" s="9">
        <f t="shared" si="2"/>
        <v>1234</v>
      </c>
      <c r="K45" s="9">
        <f t="shared" si="3"/>
        <v>1384</v>
      </c>
      <c r="L45" s="9">
        <f t="shared" si="4"/>
        <v>-150</v>
      </c>
    </row>
    <row r="46" spans="1:12" ht="15" customHeight="1">
      <c r="A46" s="2" t="s">
        <v>53</v>
      </c>
      <c r="B46" s="7">
        <v>1029</v>
      </c>
      <c r="C46" s="7">
        <v>1034</v>
      </c>
      <c r="D46" s="5">
        <f t="shared" si="5"/>
        <v>-5</v>
      </c>
      <c r="E46" s="6">
        <v>243</v>
      </c>
      <c r="F46" s="6">
        <v>300</v>
      </c>
      <c r="G46" s="5">
        <f t="shared" si="1"/>
        <v>-57</v>
      </c>
      <c r="H46" s="13"/>
      <c r="I46" s="13"/>
      <c r="J46" s="9">
        <f t="shared" si="2"/>
        <v>1272</v>
      </c>
      <c r="K46" s="9">
        <f t="shared" si="3"/>
        <v>1334</v>
      </c>
      <c r="L46" s="9">
        <f t="shared" si="4"/>
        <v>-62</v>
      </c>
    </row>
    <row r="47" spans="1:12" ht="15" customHeight="1">
      <c r="A47" s="2" t="s">
        <v>54</v>
      </c>
      <c r="B47" s="7">
        <v>1037</v>
      </c>
      <c r="C47" s="7">
        <v>1021</v>
      </c>
      <c r="D47" s="5">
        <f t="shared" si="5"/>
        <v>16</v>
      </c>
      <c r="E47" s="6">
        <v>262</v>
      </c>
      <c r="F47" s="6">
        <v>318</v>
      </c>
      <c r="G47" s="5">
        <f t="shared" si="1"/>
        <v>-56</v>
      </c>
      <c r="H47" s="13"/>
      <c r="I47" s="13"/>
      <c r="J47" s="9">
        <f t="shared" si="2"/>
        <v>1299</v>
      </c>
      <c r="K47" s="9">
        <f t="shared" si="3"/>
        <v>1339</v>
      </c>
      <c r="L47" s="9">
        <f t="shared" si="4"/>
        <v>-40</v>
      </c>
    </row>
    <row r="48" spans="1:12" ht="15" customHeight="1">
      <c r="A48" s="2" t="s">
        <v>41</v>
      </c>
      <c r="B48" s="7">
        <v>1032</v>
      </c>
      <c r="C48" s="7">
        <v>1014</v>
      </c>
      <c r="D48" s="5">
        <f t="shared" si="5"/>
        <v>18</v>
      </c>
      <c r="E48" s="6">
        <v>200</v>
      </c>
      <c r="F48" s="6">
        <v>332</v>
      </c>
      <c r="G48" s="5">
        <f t="shared" si="1"/>
        <v>-132</v>
      </c>
      <c r="H48" s="13"/>
      <c r="I48" s="13"/>
      <c r="J48" s="9">
        <f t="shared" si="2"/>
        <v>1232</v>
      </c>
      <c r="K48" s="9">
        <f t="shared" si="3"/>
        <v>1346</v>
      </c>
      <c r="L48" s="9">
        <f t="shared" si="4"/>
        <v>-114</v>
      </c>
    </row>
    <row r="49" spans="1:12" ht="15" customHeight="1">
      <c r="A49" s="2" t="s">
        <v>42</v>
      </c>
      <c r="B49" s="7">
        <v>1079</v>
      </c>
      <c r="C49" s="7">
        <v>1012</v>
      </c>
      <c r="D49" s="5">
        <f t="shared" si="5"/>
        <v>67</v>
      </c>
      <c r="E49" s="6">
        <v>260</v>
      </c>
      <c r="F49" s="6">
        <v>321</v>
      </c>
      <c r="G49" s="5">
        <f t="shared" si="1"/>
        <v>-61</v>
      </c>
      <c r="H49" s="13"/>
      <c r="I49" s="13"/>
      <c r="J49" s="9">
        <f t="shared" si="2"/>
        <v>1339</v>
      </c>
      <c r="K49" s="9">
        <f t="shared" si="3"/>
        <v>1333</v>
      </c>
      <c r="L49" s="9">
        <f t="shared" si="4"/>
        <v>6</v>
      </c>
    </row>
    <row r="50" spans="1:12" ht="15" customHeight="1">
      <c r="A50" s="2" t="s">
        <v>43</v>
      </c>
      <c r="B50" s="6">
        <v>946</v>
      </c>
      <c r="C50" s="7">
        <v>1020</v>
      </c>
      <c r="D50" s="5">
        <f t="shared" si="5"/>
        <v>-74</v>
      </c>
      <c r="E50" s="6">
        <v>255</v>
      </c>
      <c r="F50" s="6">
        <v>329</v>
      </c>
      <c r="G50" s="5">
        <f t="shared" si="1"/>
        <v>-74</v>
      </c>
      <c r="H50" s="13"/>
      <c r="I50" s="13"/>
      <c r="J50" s="9">
        <f t="shared" si="2"/>
        <v>1201</v>
      </c>
      <c r="K50" s="9">
        <f t="shared" si="3"/>
        <v>1349</v>
      </c>
      <c r="L50" s="9">
        <f t="shared" si="4"/>
        <v>-148</v>
      </c>
    </row>
    <row r="51" spans="1:12" ht="15" customHeight="1">
      <c r="A51" s="2" t="s">
        <v>44</v>
      </c>
      <c r="B51" s="6">
        <v>812</v>
      </c>
      <c r="C51" s="6">
        <v>926</v>
      </c>
      <c r="D51" s="5">
        <f t="shared" si="5"/>
        <v>-114</v>
      </c>
      <c r="E51" s="6">
        <v>253</v>
      </c>
      <c r="F51" s="6">
        <v>345</v>
      </c>
      <c r="G51" s="5">
        <f t="shared" si="1"/>
        <v>-92</v>
      </c>
      <c r="H51" s="13"/>
      <c r="I51" s="13"/>
      <c r="J51" s="9">
        <f t="shared" si="2"/>
        <v>1065</v>
      </c>
      <c r="K51" s="9">
        <f t="shared" si="3"/>
        <v>1271</v>
      </c>
      <c r="L51" s="9">
        <f t="shared" si="4"/>
        <v>-206</v>
      </c>
    </row>
    <row r="52" spans="1:12" ht="15" customHeight="1">
      <c r="A52" s="4" t="s">
        <v>55</v>
      </c>
      <c r="B52" s="6">
        <v>882</v>
      </c>
      <c r="C52" s="6">
        <v>965</v>
      </c>
      <c r="D52" s="5">
        <f aca="true" t="shared" si="6" ref="D52:D72">B52-C52</f>
        <v>-83</v>
      </c>
      <c r="E52" s="6">
        <v>203</v>
      </c>
      <c r="F52" s="6">
        <v>379</v>
      </c>
      <c r="G52" s="5">
        <f aca="true" t="shared" si="7" ref="G52:G68">E52-F52</f>
        <v>-176</v>
      </c>
      <c r="H52" s="13"/>
      <c r="I52" s="13"/>
      <c r="J52" s="9">
        <f t="shared" si="2"/>
        <v>1085</v>
      </c>
      <c r="K52" s="9">
        <f t="shared" si="3"/>
        <v>1344</v>
      </c>
      <c r="L52" s="9">
        <f t="shared" si="4"/>
        <v>-259</v>
      </c>
    </row>
    <row r="53" spans="1:12" ht="15" customHeight="1">
      <c r="A53" s="4" t="s">
        <v>56</v>
      </c>
      <c r="B53" s="6">
        <v>890</v>
      </c>
      <c r="C53" s="6">
        <v>972</v>
      </c>
      <c r="D53" s="5">
        <f t="shared" si="6"/>
        <v>-82</v>
      </c>
      <c r="E53" s="6">
        <v>208</v>
      </c>
      <c r="F53" s="6">
        <v>342</v>
      </c>
      <c r="G53" s="5">
        <f t="shared" si="7"/>
        <v>-134</v>
      </c>
      <c r="H53" s="13"/>
      <c r="I53" s="13"/>
      <c r="J53" s="9">
        <f t="shared" si="2"/>
        <v>1098</v>
      </c>
      <c r="K53" s="9">
        <f t="shared" si="3"/>
        <v>1314</v>
      </c>
      <c r="L53" s="9">
        <f t="shared" si="4"/>
        <v>-216</v>
      </c>
    </row>
    <row r="54" spans="1:12" ht="15" customHeight="1">
      <c r="A54" s="4" t="s">
        <v>57</v>
      </c>
      <c r="B54" s="6">
        <v>881</v>
      </c>
      <c r="C54" s="7">
        <v>957</v>
      </c>
      <c r="D54" s="5">
        <f t="shared" si="6"/>
        <v>-76</v>
      </c>
      <c r="E54" s="6">
        <v>189</v>
      </c>
      <c r="F54" s="6">
        <v>351</v>
      </c>
      <c r="G54" s="5">
        <f t="shared" si="7"/>
        <v>-162</v>
      </c>
      <c r="H54" s="13"/>
      <c r="I54" s="13"/>
      <c r="J54" s="9">
        <f t="shared" si="2"/>
        <v>1070</v>
      </c>
      <c r="K54" s="9">
        <f t="shared" si="3"/>
        <v>1308</v>
      </c>
      <c r="L54" s="9">
        <f t="shared" si="4"/>
        <v>-238</v>
      </c>
    </row>
    <row r="55" spans="1:12" ht="15" customHeight="1">
      <c r="A55" s="4" t="s">
        <v>58</v>
      </c>
      <c r="B55" s="5">
        <v>858</v>
      </c>
      <c r="C55" s="5">
        <v>958</v>
      </c>
      <c r="D55" s="5">
        <f t="shared" si="6"/>
        <v>-100</v>
      </c>
      <c r="E55" s="5">
        <v>189</v>
      </c>
      <c r="F55" s="5">
        <v>380</v>
      </c>
      <c r="G55" s="5">
        <f t="shared" si="7"/>
        <v>-191</v>
      </c>
      <c r="H55" s="13"/>
      <c r="I55" s="13"/>
      <c r="J55" s="9">
        <f t="shared" si="2"/>
        <v>1047</v>
      </c>
      <c r="K55" s="9">
        <f t="shared" si="3"/>
        <v>1338</v>
      </c>
      <c r="L55" s="9">
        <f t="shared" si="4"/>
        <v>-291</v>
      </c>
    </row>
    <row r="56" spans="1:12" ht="15" customHeight="1">
      <c r="A56" s="4" t="s">
        <v>59</v>
      </c>
      <c r="B56" s="5">
        <v>817</v>
      </c>
      <c r="C56" s="5">
        <v>912</v>
      </c>
      <c r="D56" s="5">
        <f t="shared" si="6"/>
        <v>-95</v>
      </c>
      <c r="E56" s="5">
        <v>195</v>
      </c>
      <c r="F56" s="5">
        <v>358</v>
      </c>
      <c r="G56" s="5">
        <f t="shared" si="7"/>
        <v>-163</v>
      </c>
      <c r="H56" s="13"/>
      <c r="I56" s="13"/>
      <c r="J56" s="9">
        <f t="shared" si="2"/>
        <v>1012</v>
      </c>
      <c r="K56" s="9">
        <f t="shared" si="3"/>
        <v>1270</v>
      </c>
      <c r="L56" s="9">
        <f t="shared" si="4"/>
        <v>-258</v>
      </c>
    </row>
    <row r="57" spans="1:12" ht="15" customHeight="1">
      <c r="A57" s="4" t="s">
        <v>60</v>
      </c>
      <c r="B57" s="5">
        <v>906</v>
      </c>
      <c r="C57" s="5">
        <v>875</v>
      </c>
      <c r="D57" s="5">
        <f t="shared" si="6"/>
        <v>31</v>
      </c>
      <c r="E57" s="5">
        <v>204</v>
      </c>
      <c r="F57" s="5">
        <v>376</v>
      </c>
      <c r="G57" s="5">
        <f t="shared" si="7"/>
        <v>-172</v>
      </c>
      <c r="H57" s="13"/>
      <c r="I57" s="13"/>
      <c r="J57" s="9">
        <f t="shared" si="2"/>
        <v>1110</v>
      </c>
      <c r="K57" s="9">
        <f t="shared" si="3"/>
        <v>1251</v>
      </c>
      <c r="L57" s="9">
        <f t="shared" si="4"/>
        <v>-141</v>
      </c>
    </row>
    <row r="58" spans="1:12" ht="15" customHeight="1">
      <c r="A58" s="14" t="s">
        <v>61</v>
      </c>
      <c r="B58" s="15">
        <v>843</v>
      </c>
      <c r="C58" s="16">
        <v>902</v>
      </c>
      <c r="D58" s="16">
        <f t="shared" si="6"/>
        <v>-59</v>
      </c>
      <c r="E58" s="16">
        <v>207</v>
      </c>
      <c r="F58" s="16">
        <v>351</v>
      </c>
      <c r="G58" s="8">
        <f t="shared" si="7"/>
        <v>-144</v>
      </c>
      <c r="H58" s="9">
        <v>6</v>
      </c>
      <c r="I58" s="9">
        <v>6</v>
      </c>
      <c r="J58" s="9">
        <f t="shared" si="2"/>
        <v>1056</v>
      </c>
      <c r="K58" s="9">
        <f t="shared" si="3"/>
        <v>1259</v>
      </c>
      <c r="L58" s="9">
        <f t="shared" si="4"/>
        <v>-203</v>
      </c>
    </row>
    <row r="59" spans="1:12" ht="15" customHeight="1">
      <c r="A59" s="14" t="s">
        <v>62</v>
      </c>
      <c r="B59" s="16">
        <v>814</v>
      </c>
      <c r="C59" s="16">
        <v>837</v>
      </c>
      <c r="D59" s="16">
        <f t="shared" si="6"/>
        <v>-23</v>
      </c>
      <c r="E59" s="16">
        <v>185</v>
      </c>
      <c r="F59" s="16">
        <v>370</v>
      </c>
      <c r="G59" s="8">
        <f t="shared" si="7"/>
        <v>-185</v>
      </c>
      <c r="H59" s="9">
        <v>3</v>
      </c>
      <c r="I59" s="9">
        <v>1</v>
      </c>
      <c r="J59" s="9">
        <f t="shared" si="2"/>
        <v>1002</v>
      </c>
      <c r="K59" s="9">
        <f t="shared" si="3"/>
        <v>1208</v>
      </c>
      <c r="L59" s="9">
        <f t="shared" si="4"/>
        <v>-206</v>
      </c>
    </row>
    <row r="60" spans="1:12" ht="15" customHeight="1">
      <c r="A60" s="14" t="s">
        <v>66</v>
      </c>
      <c r="B60" s="16">
        <v>837</v>
      </c>
      <c r="C60" s="16">
        <v>802</v>
      </c>
      <c r="D60" s="16">
        <f t="shared" si="6"/>
        <v>35</v>
      </c>
      <c r="E60" s="16">
        <v>218</v>
      </c>
      <c r="F60" s="16">
        <v>384</v>
      </c>
      <c r="G60" s="8">
        <f t="shared" si="7"/>
        <v>-166</v>
      </c>
      <c r="H60" s="9">
        <v>4</v>
      </c>
      <c r="I60" s="9">
        <v>5</v>
      </c>
      <c r="J60" s="9">
        <f t="shared" si="2"/>
        <v>1059</v>
      </c>
      <c r="K60" s="9">
        <f t="shared" si="3"/>
        <v>1191</v>
      </c>
      <c r="L60" s="9">
        <f t="shared" si="4"/>
        <v>-132</v>
      </c>
    </row>
    <row r="61" spans="1:12" ht="15" customHeight="1">
      <c r="A61" s="14" t="s">
        <v>67</v>
      </c>
      <c r="B61" s="16">
        <v>744</v>
      </c>
      <c r="C61" s="16">
        <v>816</v>
      </c>
      <c r="D61" s="16">
        <f t="shared" si="6"/>
        <v>-72</v>
      </c>
      <c r="E61" s="16">
        <v>213</v>
      </c>
      <c r="F61" s="16">
        <v>384</v>
      </c>
      <c r="G61" s="8">
        <f t="shared" si="7"/>
        <v>-171</v>
      </c>
      <c r="H61" s="9">
        <v>7</v>
      </c>
      <c r="I61" s="9">
        <v>2</v>
      </c>
      <c r="J61" s="9">
        <f t="shared" si="2"/>
        <v>964</v>
      </c>
      <c r="K61" s="9">
        <f t="shared" si="3"/>
        <v>1202</v>
      </c>
      <c r="L61" s="9">
        <f t="shared" si="4"/>
        <v>-238</v>
      </c>
    </row>
    <row r="62" spans="1:12" ht="15" customHeight="1">
      <c r="A62" s="14" t="s">
        <v>68</v>
      </c>
      <c r="B62" s="16">
        <v>796</v>
      </c>
      <c r="C62" s="16">
        <v>862</v>
      </c>
      <c r="D62" s="16">
        <f>B62-C62</f>
        <v>-66</v>
      </c>
      <c r="E62" s="16">
        <v>206</v>
      </c>
      <c r="F62" s="16">
        <v>381</v>
      </c>
      <c r="G62" s="8">
        <f>E62-F62</f>
        <v>-175</v>
      </c>
      <c r="H62" s="9">
        <v>200</v>
      </c>
      <c r="I62" s="9">
        <v>9</v>
      </c>
      <c r="J62" s="9">
        <f t="shared" si="2"/>
        <v>1202</v>
      </c>
      <c r="K62" s="9">
        <f t="shared" si="3"/>
        <v>1252</v>
      </c>
      <c r="L62" s="9">
        <f t="shared" si="4"/>
        <v>-50</v>
      </c>
    </row>
    <row r="63" spans="1:12" ht="15" customHeight="1">
      <c r="A63" s="14" t="s">
        <v>69</v>
      </c>
      <c r="B63" s="16">
        <v>743</v>
      </c>
      <c r="C63" s="16">
        <v>893</v>
      </c>
      <c r="D63" s="16">
        <f>B63-C63</f>
        <v>-150</v>
      </c>
      <c r="E63" s="16">
        <v>188</v>
      </c>
      <c r="F63" s="16">
        <v>358</v>
      </c>
      <c r="G63" s="8">
        <f>E63-F63</f>
        <v>-170</v>
      </c>
      <c r="H63" s="9">
        <v>18</v>
      </c>
      <c r="I63" s="9">
        <v>14</v>
      </c>
      <c r="J63" s="9">
        <f t="shared" si="2"/>
        <v>949</v>
      </c>
      <c r="K63" s="9">
        <f t="shared" si="3"/>
        <v>1265</v>
      </c>
      <c r="L63" s="9">
        <f t="shared" si="4"/>
        <v>-316</v>
      </c>
    </row>
    <row r="64" spans="1:12" ht="15" customHeight="1">
      <c r="A64" s="14" t="s">
        <v>70</v>
      </c>
      <c r="B64" s="16">
        <v>775</v>
      </c>
      <c r="C64" s="16">
        <v>920</v>
      </c>
      <c r="D64" s="16">
        <f>B64-C64</f>
        <v>-145</v>
      </c>
      <c r="E64" s="16">
        <v>196</v>
      </c>
      <c r="F64" s="16">
        <v>355</v>
      </c>
      <c r="G64" s="8">
        <f>E64-F64</f>
        <v>-159</v>
      </c>
      <c r="H64" s="9">
        <v>14</v>
      </c>
      <c r="I64" s="9">
        <v>3</v>
      </c>
      <c r="J64" s="9">
        <f t="shared" si="2"/>
        <v>985</v>
      </c>
      <c r="K64" s="9">
        <f t="shared" si="3"/>
        <v>1278</v>
      </c>
      <c r="L64" s="9">
        <f t="shared" si="4"/>
        <v>-293</v>
      </c>
    </row>
    <row r="65" spans="1:12" ht="15" customHeight="1">
      <c r="A65" s="14" t="s">
        <v>71</v>
      </c>
      <c r="B65" s="16">
        <v>770</v>
      </c>
      <c r="C65" s="16">
        <v>851</v>
      </c>
      <c r="D65" s="16">
        <f>B65-C65</f>
        <v>-81</v>
      </c>
      <c r="E65" s="16">
        <v>182</v>
      </c>
      <c r="F65" s="16">
        <v>358</v>
      </c>
      <c r="G65" s="8">
        <f>E65-F65</f>
        <v>-176</v>
      </c>
      <c r="H65" s="9">
        <v>7</v>
      </c>
      <c r="I65" s="9">
        <v>6</v>
      </c>
      <c r="J65" s="9">
        <f t="shared" si="2"/>
        <v>959</v>
      </c>
      <c r="K65" s="9">
        <f t="shared" si="3"/>
        <v>1215</v>
      </c>
      <c r="L65" s="9">
        <f t="shared" si="4"/>
        <v>-256</v>
      </c>
    </row>
    <row r="66" spans="1:12" ht="15" customHeight="1">
      <c r="A66" s="14" t="s">
        <v>72</v>
      </c>
      <c r="B66" s="16">
        <v>759</v>
      </c>
      <c r="C66" s="16">
        <v>856</v>
      </c>
      <c r="D66" s="16">
        <f t="shared" si="6"/>
        <v>-97</v>
      </c>
      <c r="E66" s="16">
        <v>149</v>
      </c>
      <c r="F66" s="16">
        <v>384</v>
      </c>
      <c r="G66" s="8">
        <f t="shared" si="7"/>
        <v>-235</v>
      </c>
      <c r="H66" s="9">
        <v>12</v>
      </c>
      <c r="I66" s="9">
        <v>4</v>
      </c>
      <c r="J66" s="9">
        <f t="shared" si="2"/>
        <v>920</v>
      </c>
      <c r="K66" s="9">
        <f t="shared" si="3"/>
        <v>1244</v>
      </c>
      <c r="L66" s="9">
        <f t="shared" si="4"/>
        <v>-324</v>
      </c>
    </row>
    <row r="67" spans="1:12" ht="15" customHeight="1">
      <c r="A67" s="14" t="s">
        <v>73</v>
      </c>
      <c r="B67" s="16">
        <v>754</v>
      </c>
      <c r="C67" s="16">
        <v>861</v>
      </c>
      <c r="D67" s="16">
        <f t="shared" si="6"/>
        <v>-107</v>
      </c>
      <c r="E67" s="16">
        <v>154</v>
      </c>
      <c r="F67" s="16">
        <v>360</v>
      </c>
      <c r="G67" s="8">
        <f t="shared" si="7"/>
        <v>-206</v>
      </c>
      <c r="H67" s="9">
        <v>15</v>
      </c>
      <c r="I67" s="9">
        <v>7</v>
      </c>
      <c r="J67" s="9">
        <f t="shared" si="2"/>
        <v>923</v>
      </c>
      <c r="K67" s="9">
        <f t="shared" si="3"/>
        <v>1228</v>
      </c>
      <c r="L67" s="9">
        <f t="shared" si="4"/>
        <v>-305</v>
      </c>
    </row>
    <row r="68" spans="1:12" ht="15" customHeight="1">
      <c r="A68" s="14" t="s">
        <v>74</v>
      </c>
      <c r="B68" s="16">
        <v>765</v>
      </c>
      <c r="C68" s="16">
        <v>869</v>
      </c>
      <c r="D68" s="16">
        <f t="shared" si="6"/>
        <v>-104</v>
      </c>
      <c r="E68" s="16">
        <v>150</v>
      </c>
      <c r="F68" s="16">
        <v>414</v>
      </c>
      <c r="G68" s="8">
        <f t="shared" si="7"/>
        <v>-264</v>
      </c>
      <c r="H68" s="9">
        <v>12</v>
      </c>
      <c r="I68" s="9">
        <v>3</v>
      </c>
      <c r="J68" s="9">
        <f t="shared" si="2"/>
        <v>927</v>
      </c>
      <c r="K68" s="9">
        <f t="shared" si="3"/>
        <v>1286</v>
      </c>
      <c r="L68" s="9">
        <f t="shared" si="4"/>
        <v>-359</v>
      </c>
    </row>
    <row r="69" spans="1:12" ht="15" customHeight="1">
      <c r="A69" s="18" t="s">
        <v>82</v>
      </c>
      <c r="B69" s="16">
        <v>792</v>
      </c>
      <c r="C69" s="16">
        <v>860</v>
      </c>
      <c r="D69" s="16">
        <f t="shared" si="6"/>
        <v>-68</v>
      </c>
      <c r="E69" s="16">
        <v>152</v>
      </c>
      <c r="F69" s="16">
        <v>401</v>
      </c>
      <c r="G69" s="9">
        <f>E69-F69</f>
        <v>-249</v>
      </c>
      <c r="H69" s="9">
        <v>12</v>
      </c>
      <c r="I69" s="9">
        <v>2</v>
      </c>
      <c r="J69" s="9">
        <f t="shared" si="2"/>
        <v>956</v>
      </c>
      <c r="K69" s="9">
        <f t="shared" si="3"/>
        <v>1263</v>
      </c>
      <c r="L69" s="9">
        <f t="shared" si="4"/>
        <v>-307</v>
      </c>
    </row>
    <row r="70" spans="1:12" ht="15" customHeight="1">
      <c r="A70" s="19" t="s">
        <v>83</v>
      </c>
      <c r="B70" s="16">
        <v>654</v>
      </c>
      <c r="C70" s="16">
        <v>812</v>
      </c>
      <c r="D70" s="16">
        <f t="shared" si="6"/>
        <v>-158</v>
      </c>
      <c r="E70" s="16">
        <v>133</v>
      </c>
      <c r="F70" s="16">
        <v>387</v>
      </c>
      <c r="G70" s="9">
        <f>E70-F70</f>
        <v>-254</v>
      </c>
      <c r="H70" s="9">
        <v>21</v>
      </c>
      <c r="I70" s="9">
        <v>5</v>
      </c>
      <c r="J70" s="9">
        <f t="shared" si="2"/>
        <v>808</v>
      </c>
      <c r="K70" s="9">
        <f t="shared" si="3"/>
        <v>1204</v>
      </c>
      <c r="L70" s="9">
        <f t="shared" si="4"/>
        <v>-396</v>
      </c>
    </row>
    <row r="71" spans="1:12" ht="15" customHeight="1">
      <c r="A71" s="20" t="s">
        <v>84</v>
      </c>
      <c r="B71" s="16">
        <v>609</v>
      </c>
      <c r="C71" s="16">
        <v>812</v>
      </c>
      <c r="D71" s="16">
        <f t="shared" si="6"/>
        <v>-203</v>
      </c>
      <c r="E71" s="16">
        <v>133</v>
      </c>
      <c r="F71" s="16">
        <v>417</v>
      </c>
      <c r="G71" s="9">
        <f>E71-F71</f>
        <v>-284</v>
      </c>
      <c r="H71" s="9">
        <v>2</v>
      </c>
      <c r="I71" s="9">
        <v>2</v>
      </c>
      <c r="J71" s="9">
        <f t="shared" si="2"/>
        <v>744</v>
      </c>
      <c r="K71" s="9">
        <f t="shared" si="3"/>
        <v>1231</v>
      </c>
      <c r="L71" s="9">
        <f t="shared" si="4"/>
        <v>-487</v>
      </c>
    </row>
    <row r="72" spans="1:12" ht="15" customHeight="1">
      <c r="A72" s="21" t="s">
        <v>85</v>
      </c>
      <c r="B72" s="16">
        <v>877</v>
      </c>
      <c r="C72" s="16">
        <v>800</v>
      </c>
      <c r="D72" s="16">
        <f t="shared" si="6"/>
        <v>77</v>
      </c>
      <c r="E72" s="16">
        <v>113</v>
      </c>
      <c r="F72" s="16">
        <v>446</v>
      </c>
      <c r="G72" s="9">
        <f>E72-F72</f>
        <v>-333</v>
      </c>
      <c r="H72" s="9">
        <v>9</v>
      </c>
      <c r="I72" s="9">
        <v>9</v>
      </c>
      <c r="J72" s="9">
        <f t="shared" si="2"/>
        <v>999</v>
      </c>
      <c r="K72" s="9">
        <f t="shared" si="3"/>
        <v>1255</v>
      </c>
      <c r="L72" s="9">
        <f t="shared" si="4"/>
        <v>-256</v>
      </c>
    </row>
    <row r="73" ht="13.5">
      <c r="A73" s="10" t="s">
        <v>64</v>
      </c>
    </row>
    <row r="74" ht="13.5">
      <c r="A74" s="10" t="s">
        <v>63</v>
      </c>
    </row>
  </sheetData>
  <sheetProtection/>
  <mergeCells count="6">
    <mergeCell ref="B3:D3"/>
    <mergeCell ref="E3:G3"/>
    <mergeCell ref="A3:A4"/>
    <mergeCell ref="A2:G2"/>
    <mergeCell ref="H3:I3"/>
    <mergeCell ref="J3:L3"/>
  </mergeCells>
  <printOptions/>
  <pageMargins left="0.7480314960629921" right="0.6692913385826772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秘書広報係</dc:creator>
  <cp:keywords/>
  <dc:description/>
  <cp:lastModifiedBy>administrator</cp:lastModifiedBy>
  <cp:lastPrinted>2016-03-10T02:46:23Z</cp:lastPrinted>
  <dcterms:created xsi:type="dcterms:W3CDTF">2002-07-29T04:32:59Z</dcterms:created>
  <dcterms:modified xsi:type="dcterms:W3CDTF">2024-01-16T07:46:03Z</dcterms:modified>
  <cp:category/>
  <cp:version/>
  <cp:contentType/>
  <cp:contentStatus/>
</cp:coreProperties>
</file>