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165" activeTab="0"/>
  </bookViews>
  <sheets>
    <sheet name="賛否結果" sheetId="1" r:id="rId1"/>
  </sheets>
  <definedNames>
    <definedName name="_xlnm.Print_Titles" localSheetId="0">'賛否結果'!$2:$5</definedName>
  </definedNames>
  <calcPr fullCalcOnLoad="1"/>
</workbook>
</file>

<file path=xl/sharedStrings.xml><?xml version="1.0" encoding="utf-8"?>
<sst xmlns="http://schemas.openxmlformats.org/spreadsheetml/2006/main" count="717" uniqueCount="73">
  <si>
    <t>山本章一郎</t>
  </si>
  <si>
    <t>議案
番号</t>
  </si>
  <si>
    <t>審議
結果</t>
  </si>
  <si>
    <t>異議なし</t>
  </si>
  <si>
    <t>賛
成</t>
  </si>
  <si>
    <t>反
対</t>
  </si>
  <si>
    <t>諮問
第２号</t>
  </si>
  <si>
    <t>議長</t>
  </si>
  <si>
    <t>○</t>
  </si>
  <si>
    <t>福井
　昌文</t>
  </si>
  <si>
    <t>鎌田
　晃二</t>
  </si>
  <si>
    <t>岡本
　清靖</t>
  </si>
  <si>
    <t>榎本
　義憲</t>
  </si>
  <si>
    <t>今本
　文徳</t>
  </si>
  <si>
    <t>尾澤
　満治</t>
  </si>
  <si>
    <t>古川
　哲也</t>
  </si>
  <si>
    <t>爪丸
　裕和</t>
  </si>
  <si>
    <t>磯永
　優二</t>
  </si>
  <si>
    <t>渡邊
一</t>
  </si>
  <si>
    <t>中村
　勇希</t>
  </si>
  <si>
    <t>秋成
　茂信</t>
  </si>
  <si>
    <t>尾家
　啓介</t>
  </si>
  <si>
    <t>岡田
義則</t>
  </si>
  <si>
    <t xml:space="preserve"> 「○」 　・・・ 賛成</t>
  </si>
  <si>
    <t>議　案　等　の　名　称</t>
  </si>
  <si>
    <t>原案
可決</t>
  </si>
  <si>
    <t>○</t>
  </si>
  <si>
    <t xml:space="preserve"> 「●」 　・・・ 反対</t>
  </si>
  <si>
    <t>原案
可決</t>
  </si>
  <si>
    <t>●</t>
  </si>
  <si>
    <t>第号</t>
  </si>
  <si>
    <t>第号</t>
  </si>
  <si>
    <t>採択</t>
  </si>
  <si>
    <t>議案
第２８号</t>
  </si>
  <si>
    <t>議案
第２９号</t>
  </si>
  <si>
    <t>意見書
案第３号</t>
  </si>
  <si>
    <t>意見書
案第４号</t>
  </si>
  <si>
    <t>豊前市税条例の一部改正について</t>
  </si>
  <si>
    <t>専決処分について（平成２３年度豊前市住宅新築資金等貸付事業特別会計補正予算　第１号）</t>
  </si>
  <si>
    <t>原案
承認</t>
  </si>
  <si>
    <t>公立学校施設における防災機能の整備の推進を求める意見書（案）の提出について</t>
  </si>
  <si>
    <t>「少人数学級推進」、「義務教育費国庫負担制度拡充」に係る意見書（案）の提出について</t>
  </si>
  <si>
    <t>議案
第３０号</t>
  </si>
  <si>
    <t>豊前市議会議員の定数条例の一部改正について</t>
  </si>
  <si>
    <t>原案
否決</t>
  </si>
  <si>
    <t>同意案
第１号</t>
  </si>
  <si>
    <t>同意案
第２号</t>
  </si>
  <si>
    <t>諮問
第１号</t>
  </si>
  <si>
    <t>推薦
第２号</t>
  </si>
  <si>
    <t>豊前市教育委員会委員の任命について</t>
  </si>
  <si>
    <t>豊前市公平委員会委員の選任について</t>
  </si>
  <si>
    <t>人権擁護委員の推薦につき意見を求めることについて</t>
  </si>
  <si>
    <t>豊前市農業委員会委員の推薦について</t>
  </si>
  <si>
    <t>推薦</t>
  </si>
  <si>
    <t>同意</t>
  </si>
  <si>
    <t>異議なし</t>
  </si>
  <si>
    <t>推薦
第１号</t>
  </si>
  <si>
    <t>諮問
第１号</t>
  </si>
  <si>
    <t>　議決日：平成23年6月22日</t>
  </si>
  <si>
    <t>山崎
　　廣美</t>
  </si>
  <si>
    <t>吉永
　宗彦</t>
  </si>
  <si>
    <r>
      <t>平成２３年第３回定例会　議案審議結果</t>
    </r>
    <r>
      <rPr>
        <sz val="22"/>
        <color indexed="8"/>
        <rFont val="ＭＳ Ｐゴシック"/>
        <family val="3"/>
      </rPr>
      <t>　</t>
    </r>
  </si>
  <si>
    <t>欠席</t>
  </si>
  <si>
    <t xml:space="preserve"> 「除斥」 ・・・当事者のため退席</t>
  </si>
  <si>
    <t xml:space="preserve"> 「議長」 ・・・議長職のため表決に参加しない</t>
  </si>
  <si>
    <t>議長の不信任について　（動議）</t>
  </si>
  <si>
    <t>可決</t>
  </si>
  <si>
    <t>除斥</t>
  </si>
  <si>
    <t>●</t>
  </si>
  <si>
    <t>●</t>
  </si>
  <si>
    <t>※　議案３０号については採決の結果、可否同数（８対８）となったため、議長裁決により原案否決となりました。</t>
  </si>
  <si>
    <t>　不信任案が可決されたからといって、法的拘束力があるわけではありません。</t>
  </si>
  <si>
    <t>※　議案３０号についての議長裁決に対し、議長不信任の動議が出されました。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</si>
</sst>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b/>
      <sz val="9"/>
      <color indexed="8"/>
      <name val="ＭＳ Ｐ明朝"/>
      <family val="1"/>
    </font>
    <font>
      <sz val="2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justify" vertical="center" wrapText="1"/>
    </xf>
    <xf numFmtId="0" fontId="3" fillId="24" borderId="16" xfId="0" applyFont="1" applyFill="1" applyBorder="1" applyAlignment="1">
      <alignment horizontal="center" vertical="center" shrinkToFit="1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 shrinkToFit="1"/>
    </xf>
    <xf numFmtId="0" fontId="3" fillId="24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justify" vertical="center" wrapText="1"/>
    </xf>
    <xf numFmtId="0" fontId="3" fillId="24" borderId="24" xfId="0" applyFont="1" applyFill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center" vertical="center"/>
    </xf>
    <xf numFmtId="0" fontId="3" fillId="24" borderId="26" xfId="0" applyFont="1" applyFill="1" applyBorder="1" applyAlignment="1">
      <alignment horizontal="center" vertical="center"/>
    </xf>
    <xf numFmtId="0" fontId="3" fillId="24" borderId="26" xfId="0" applyFont="1" applyFill="1" applyBorder="1" applyAlignment="1">
      <alignment horizontal="center" vertical="center" shrinkToFit="1"/>
    </xf>
    <xf numFmtId="0" fontId="3" fillId="24" borderId="27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 shrinkToFit="1"/>
    </xf>
    <xf numFmtId="0" fontId="3" fillId="24" borderId="16" xfId="0" applyFont="1" applyFill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39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shrinkToFit="1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 shrinkToFit="1"/>
    </xf>
    <xf numFmtId="0" fontId="2" fillId="24" borderId="19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5" fillId="0" borderId="39" xfId="0" applyFont="1" applyBorder="1" applyAlignment="1">
      <alignment vertical="center"/>
    </xf>
    <xf numFmtId="0" fontId="3" fillId="24" borderId="11" xfId="0" applyFont="1" applyFill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38" xfId="0" applyFont="1" applyFill="1" applyBorder="1" applyAlignment="1">
      <alignment horizontal="center" vertical="center" wrapText="1" shrinkToFit="1"/>
    </xf>
    <xf numFmtId="0" fontId="2" fillId="24" borderId="41" xfId="0" applyFont="1" applyFill="1" applyBorder="1" applyAlignment="1">
      <alignment horizontal="center" vertical="center"/>
    </xf>
    <xf numFmtId="0" fontId="2" fillId="24" borderId="40" xfId="0" applyFont="1" applyFill="1" applyBorder="1" applyAlignment="1">
      <alignment horizontal="center" vertical="center"/>
    </xf>
    <xf numFmtId="0" fontId="2" fillId="24" borderId="40" xfId="0" applyFont="1" applyFill="1" applyBorder="1" applyAlignment="1">
      <alignment horizontal="center" vertical="center" shrinkToFit="1"/>
    </xf>
    <xf numFmtId="0" fontId="2" fillId="24" borderId="42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32" xfId="0" applyFont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4" fillId="0" borderId="43" xfId="0" applyFont="1" applyBorder="1" applyAlignment="1">
      <alignment horizontal="left" vertical="center"/>
    </xf>
    <xf numFmtId="0" fontId="0" fillId="0" borderId="43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1</xdr:col>
      <xdr:colOff>0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7486650"/>
          <a:ext cx="4953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PageLayoutView="0" workbookViewId="0" topLeftCell="A1">
      <selection activeCell="O49" sqref="O49"/>
    </sheetView>
  </sheetViews>
  <sheetFormatPr defaultColWidth="9.00390625" defaultRowHeight="13.5"/>
  <cols>
    <col min="1" max="1" width="6.50390625" style="1" customWidth="1"/>
    <col min="2" max="2" width="33.625" style="1" customWidth="1"/>
    <col min="3" max="3" width="4.375" style="1" customWidth="1"/>
    <col min="4" max="22" width="2.875" style="1" customWidth="1"/>
    <col min="23" max="16384" width="9.00390625" style="1" customWidth="1"/>
  </cols>
  <sheetData>
    <row r="1" spans="1:22" ht="39.75" customHeight="1">
      <c r="A1" s="89" t="s">
        <v>61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7.25" customHeight="1">
      <c r="A2" s="45"/>
      <c r="C2" s="45"/>
      <c r="K2" s="56" t="s">
        <v>23</v>
      </c>
      <c r="L2" s="56"/>
      <c r="M2" s="56"/>
      <c r="N2" s="56"/>
      <c r="O2" s="56"/>
      <c r="P2" s="56"/>
      <c r="Q2" s="56" t="s">
        <v>27</v>
      </c>
      <c r="R2" s="57"/>
      <c r="S2" s="57"/>
      <c r="T2" s="57"/>
      <c r="U2" s="57"/>
      <c r="V2" s="57"/>
    </row>
    <row r="3" spans="1:22" ht="17.25" customHeight="1">
      <c r="A3" s="45"/>
      <c r="C3" s="45"/>
      <c r="K3" s="58" t="s">
        <v>64</v>
      </c>
      <c r="L3" s="56"/>
      <c r="M3" s="56"/>
      <c r="N3" s="56"/>
      <c r="O3" s="56"/>
      <c r="P3" s="56"/>
      <c r="Q3" s="56"/>
      <c r="R3" s="57"/>
      <c r="S3" s="57"/>
      <c r="T3" s="57"/>
      <c r="U3" s="57"/>
      <c r="V3" s="57"/>
    </row>
    <row r="4" spans="1:22" ht="17.25" customHeight="1">
      <c r="A4" s="91" t="s">
        <v>58</v>
      </c>
      <c r="B4" s="92"/>
      <c r="C4" s="45"/>
      <c r="K4" s="58" t="s">
        <v>63</v>
      </c>
      <c r="L4" s="58"/>
      <c r="M4" s="58"/>
      <c r="N4" s="58"/>
      <c r="O4" s="58"/>
      <c r="P4" s="58"/>
      <c r="Q4" s="58"/>
      <c r="R4" s="57"/>
      <c r="S4" s="57"/>
      <c r="T4" s="57"/>
      <c r="U4" s="57"/>
      <c r="V4" s="57"/>
    </row>
    <row r="5" spans="1:22" ht="75" customHeight="1">
      <c r="A5" s="34" t="s">
        <v>1</v>
      </c>
      <c r="B5" s="33" t="s">
        <v>24</v>
      </c>
      <c r="C5" s="35" t="s">
        <v>2</v>
      </c>
      <c r="D5" s="36" t="s">
        <v>9</v>
      </c>
      <c r="E5" s="37" t="s">
        <v>10</v>
      </c>
      <c r="F5" s="37" t="s">
        <v>11</v>
      </c>
      <c r="G5" s="37" t="s">
        <v>12</v>
      </c>
      <c r="H5" s="37" t="s">
        <v>13</v>
      </c>
      <c r="I5" s="37" t="s">
        <v>14</v>
      </c>
      <c r="J5" s="37" t="s">
        <v>59</v>
      </c>
      <c r="K5" s="37" t="s">
        <v>15</v>
      </c>
      <c r="L5" s="37" t="s">
        <v>16</v>
      </c>
      <c r="M5" s="37" t="s">
        <v>17</v>
      </c>
      <c r="N5" s="37" t="s">
        <v>18</v>
      </c>
      <c r="O5" s="37" t="s">
        <v>19</v>
      </c>
      <c r="P5" s="37" t="s">
        <v>0</v>
      </c>
      <c r="Q5" s="37" t="s">
        <v>20</v>
      </c>
      <c r="R5" s="37" t="s">
        <v>21</v>
      </c>
      <c r="S5" s="37" t="s">
        <v>22</v>
      </c>
      <c r="T5" s="38" t="s">
        <v>60</v>
      </c>
      <c r="U5" s="39" t="s">
        <v>4</v>
      </c>
      <c r="V5" s="40" t="s">
        <v>5</v>
      </c>
    </row>
    <row r="6" spans="1:22" ht="42.75" customHeight="1">
      <c r="A6" s="2" t="s">
        <v>33</v>
      </c>
      <c r="B6" s="3" t="s">
        <v>37</v>
      </c>
      <c r="C6" s="41" t="s">
        <v>25</v>
      </c>
      <c r="D6" s="46" t="s">
        <v>26</v>
      </c>
      <c r="E6" s="46" t="s">
        <v>26</v>
      </c>
      <c r="F6" s="46" t="s">
        <v>26</v>
      </c>
      <c r="G6" s="46" t="s">
        <v>26</v>
      </c>
      <c r="H6" s="46" t="s">
        <v>26</v>
      </c>
      <c r="I6" s="46" t="s">
        <v>26</v>
      </c>
      <c r="J6" s="46" t="s">
        <v>26</v>
      </c>
      <c r="K6" s="46" t="s">
        <v>26</v>
      </c>
      <c r="L6" s="46" t="s">
        <v>26</v>
      </c>
      <c r="M6" s="46" t="s">
        <v>26</v>
      </c>
      <c r="N6" s="46" t="s">
        <v>26</v>
      </c>
      <c r="O6" s="46" t="s">
        <v>26</v>
      </c>
      <c r="P6" s="47" t="s">
        <v>7</v>
      </c>
      <c r="Q6" s="46" t="s">
        <v>8</v>
      </c>
      <c r="R6" s="46" t="s">
        <v>26</v>
      </c>
      <c r="S6" s="46" t="s">
        <v>26</v>
      </c>
      <c r="T6" s="46" t="s">
        <v>26</v>
      </c>
      <c r="U6" s="4">
        <f>COUNTIF(D6:T6,"○")</f>
        <v>16</v>
      </c>
      <c r="V6" s="5">
        <f>COUNTIF(D6:T6,"●")</f>
        <v>0</v>
      </c>
    </row>
    <row r="7" spans="1:22" ht="42.75" customHeight="1">
      <c r="A7" s="15" t="s">
        <v>34</v>
      </c>
      <c r="B7" s="16" t="s">
        <v>38</v>
      </c>
      <c r="C7" s="42" t="s">
        <v>39</v>
      </c>
      <c r="D7" s="48" t="s">
        <v>26</v>
      </c>
      <c r="E7" s="49" t="s">
        <v>26</v>
      </c>
      <c r="F7" s="49" t="s">
        <v>26</v>
      </c>
      <c r="G7" s="49" t="s">
        <v>26</v>
      </c>
      <c r="H7" s="49" t="s">
        <v>26</v>
      </c>
      <c r="I7" s="49" t="s">
        <v>26</v>
      </c>
      <c r="J7" s="49" t="s">
        <v>26</v>
      </c>
      <c r="K7" s="49" t="s">
        <v>26</v>
      </c>
      <c r="L7" s="49" t="s">
        <v>26</v>
      </c>
      <c r="M7" s="49" t="s">
        <v>26</v>
      </c>
      <c r="N7" s="49" t="s">
        <v>26</v>
      </c>
      <c r="O7" s="49" t="s">
        <v>26</v>
      </c>
      <c r="P7" s="50" t="s">
        <v>7</v>
      </c>
      <c r="Q7" s="49" t="s">
        <v>8</v>
      </c>
      <c r="R7" s="49" t="s">
        <v>26</v>
      </c>
      <c r="S7" s="49" t="s">
        <v>26</v>
      </c>
      <c r="T7" s="51" t="s">
        <v>26</v>
      </c>
      <c r="U7" s="22">
        <f>COUNTIF(D7:T7,"○")</f>
        <v>16</v>
      </c>
      <c r="V7" s="23">
        <f>COUNTIF(D7:T7,"●")</f>
        <v>0</v>
      </c>
    </row>
    <row r="8" spans="1:22" ht="42.75" customHeight="1">
      <c r="A8" s="6" t="s">
        <v>42</v>
      </c>
      <c r="B8" s="7" t="s">
        <v>43</v>
      </c>
      <c r="C8" s="43" t="s">
        <v>44</v>
      </c>
      <c r="D8" s="52" t="s">
        <v>8</v>
      </c>
      <c r="E8" s="53" t="s">
        <v>8</v>
      </c>
      <c r="F8" s="53" t="s">
        <v>29</v>
      </c>
      <c r="G8" s="53" t="s">
        <v>8</v>
      </c>
      <c r="H8" s="53" t="s">
        <v>29</v>
      </c>
      <c r="I8" s="53" t="s">
        <v>29</v>
      </c>
      <c r="J8" s="53" t="s">
        <v>29</v>
      </c>
      <c r="K8" s="53" t="s">
        <v>29</v>
      </c>
      <c r="L8" s="53" t="s">
        <v>8</v>
      </c>
      <c r="M8" s="53" t="s">
        <v>8</v>
      </c>
      <c r="N8" s="53" t="s">
        <v>8</v>
      </c>
      <c r="O8" s="53" t="s">
        <v>8</v>
      </c>
      <c r="P8" s="54" t="s">
        <v>29</v>
      </c>
      <c r="Q8" s="53" t="s">
        <v>29</v>
      </c>
      <c r="R8" s="53" t="s">
        <v>29</v>
      </c>
      <c r="S8" s="53" t="s">
        <v>8</v>
      </c>
      <c r="T8" s="55" t="s">
        <v>29</v>
      </c>
      <c r="U8" s="13">
        <f aca="true" t="shared" si="0" ref="U8:U19">COUNTIF(D8:T8,"○")</f>
        <v>8</v>
      </c>
      <c r="V8" s="14">
        <f aca="true" t="shared" si="1" ref="V8:V19">COUNTIF(D8:T8,"●")</f>
        <v>9</v>
      </c>
    </row>
    <row r="9" spans="1:22" ht="42.75" customHeight="1">
      <c r="A9" s="15" t="s">
        <v>35</v>
      </c>
      <c r="B9" s="16" t="s">
        <v>40</v>
      </c>
      <c r="C9" s="42" t="s">
        <v>28</v>
      </c>
      <c r="D9" s="48" t="s">
        <v>8</v>
      </c>
      <c r="E9" s="49" t="s">
        <v>8</v>
      </c>
      <c r="F9" s="49" t="s">
        <v>8</v>
      </c>
      <c r="G9" s="49" t="s">
        <v>8</v>
      </c>
      <c r="H9" s="49" t="s">
        <v>8</v>
      </c>
      <c r="I9" s="49" t="s">
        <v>8</v>
      </c>
      <c r="J9" s="49" t="s">
        <v>8</v>
      </c>
      <c r="K9" s="49" t="s">
        <v>8</v>
      </c>
      <c r="L9" s="49" t="s">
        <v>8</v>
      </c>
      <c r="M9" s="49" t="s">
        <v>8</v>
      </c>
      <c r="N9" s="49" t="s">
        <v>8</v>
      </c>
      <c r="O9" s="49" t="s">
        <v>8</v>
      </c>
      <c r="P9" s="50" t="s">
        <v>7</v>
      </c>
      <c r="Q9" s="49" t="s">
        <v>8</v>
      </c>
      <c r="R9" s="49" t="s">
        <v>8</v>
      </c>
      <c r="S9" s="49" t="s">
        <v>8</v>
      </c>
      <c r="T9" s="51" t="s">
        <v>8</v>
      </c>
      <c r="U9" s="22">
        <f t="shared" si="0"/>
        <v>16</v>
      </c>
      <c r="V9" s="23">
        <f t="shared" si="1"/>
        <v>0</v>
      </c>
    </row>
    <row r="10" spans="1:22" ht="42.75" customHeight="1">
      <c r="A10" s="6" t="s">
        <v>36</v>
      </c>
      <c r="B10" s="7" t="s">
        <v>41</v>
      </c>
      <c r="C10" s="43" t="s">
        <v>28</v>
      </c>
      <c r="D10" s="52" t="s">
        <v>8</v>
      </c>
      <c r="E10" s="53" t="s">
        <v>8</v>
      </c>
      <c r="F10" s="53" t="s">
        <v>8</v>
      </c>
      <c r="G10" s="53" t="s">
        <v>8</v>
      </c>
      <c r="H10" s="53" t="s">
        <v>8</v>
      </c>
      <c r="I10" s="53" t="s">
        <v>8</v>
      </c>
      <c r="J10" s="53" t="s">
        <v>8</v>
      </c>
      <c r="K10" s="53" t="s">
        <v>8</v>
      </c>
      <c r="L10" s="53" t="s">
        <v>8</v>
      </c>
      <c r="M10" s="53" t="s">
        <v>8</v>
      </c>
      <c r="N10" s="53" t="s">
        <v>8</v>
      </c>
      <c r="O10" s="53" t="s">
        <v>8</v>
      </c>
      <c r="P10" s="54" t="s">
        <v>7</v>
      </c>
      <c r="Q10" s="53" t="s">
        <v>8</v>
      </c>
      <c r="R10" s="53" t="s">
        <v>8</v>
      </c>
      <c r="S10" s="53" t="s">
        <v>8</v>
      </c>
      <c r="T10" s="55" t="s">
        <v>8</v>
      </c>
      <c r="U10" s="13">
        <f t="shared" si="0"/>
        <v>16</v>
      </c>
      <c r="V10" s="14">
        <f t="shared" si="1"/>
        <v>0</v>
      </c>
    </row>
    <row r="11" spans="1:22" ht="42.75" customHeight="1">
      <c r="A11" s="15" t="s">
        <v>45</v>
      </c>
      <c r="B11" s="16" t="s">
        <v>49</v>
      </c>
      <c r="C11" s="42" t="s">
        <v>54</v>
      </c>
      <c r="D11" s="48" t="s">
        <v>8</v>
      </c>
      <c r="E11" s="49" t="s">
        <v>8</v>
      </c>
      <c r="F11" s="49" t="s">
        <v>8</v>
      </c>
      <c r="G11" s="49" t="s">
        <v>8</v>
      </c>
      <c r="H11" s="49" t="s">
        <v>8</v>
      </c>
      <c r="I11" s="49" t="s">
        <v>8</v>
      </c>
      <c r="J11" s="49" t="s">
        <v>8</v>
      </c>
      <c r="K11" s="50" t="s">
        <v>7</v>
      </c>
      <c r="L11" s="49" t="s">
        <v>8</v>
      </c>
      <c r="M11" s="49" t="s">
        <v>8</v>
      </c>
      <c r="N11" s="49" t="s">
        <v>8</v>
      </c>
      <c r="O11" s="49" t="s">
        <v>8</v>
      </c>
      <c r="P11" s="50" t="s">
        <v>62</v>
      </c>
      <c r="Q11" s="49" t="s">
        <v>8</v>
      </c>
      <c r="R11" s="49" t="s">
        <v>8</v>
      </c>
      <c r="S11" s="49" t="s">
        <v>8</v>
      </c>
      <c r="T11" s="51" t="s">
        <v>8</v>
      </c>
      <c r="U11" s="22">
        <f t="shared" si="0"/>
        <v>15</v>
      </c>
      <c r="V11" s="23">
        <f t="shared" si="1"/>
        <v>0</v>
      </c>
    </row>
    <row r="12" spans="1:22" ht="42.75" customHeight="1">
      <c r="A12" s="6" t="s">
        <v>46</v>
      </c>
      <c r="B12" s="7" t="s">
        <v>50</v>
      </c>
      <c r="C12" s="43" t="s">
        <v>54</v>
      </c>
      <c r="D12" s="52" t="s">
        <v>8</v>
      </c>
      <c r="E12" s="53" t="s">
        <v>8</v>
      </c>
      <c r="F12" s="53" t="s">
        <v>8</v>
      </c>
      <c r="G12" s="53" t="s">
        <v>8</v>
      </c>
      <c r="H12" s="53" t="s">
        <v>8</v>
      </c>
      <c r="I12" s="53" t="s">
        <v>8</v>
      </c>
      <c r="J12" s="53" t="s">
        <v>8</v>
      </c>
      <c r="K12" s="54" t="s">
        <v>7</v>
      </c>
      <c r="L12" s="53" t="s">
        <v>8</v>
      </c>
      <c r="M12" s="53" t="s">
        <v>8</v>
      </c>
      <c r="N12" s="53" t="s">
        <v>8</v>
      </c>
      <c r="O12" s="53" t="s">
        <v>8</v>
      </c>
      <c r="P12" s="54" t="s">
        <v>62</v>
      </c>
      <c r="Q12" s="53" t="s">
        <v>8</v>
      </c>
      <c r="R12" s="53" t="s">
        <v>8</v>
      </c>
      <c r="S12" s="53" t="s">
        <v>8</v>
      </c>
      <c r="T12" s="55" t="s">
        <v>8</v>
      </c>
      <c r="U12" s="13">
        <f t="shared" si="0"/>
        <v>15</v>
      </c>
      <c r="V12" s="14">
        <f t="shared" si="1"/>
        <v>0</v>
      </c>
    </row>
    <row r="13" spans="1:22" ht="42.75" customHeight="1">
      <c r="A13" s="15" t="s">
        <v>57</v>
      </c>
      <c r="B13" s="16" t="s">
        <v>51</v>
      </c>
      <c r="C13" s="42" t="s">
        <v>55</v>
      </c>
      <c r="D13" s="48" t="s">
        <v>8</v>
      </c>
      <c r="E13" s="49" t="s">
        <v>8</v>
      </c>
      <c r="F13" s="49" t="s">
        <v>8</v>
      </c>
      <c r="G13" s="49" t="s">
        <v>8</v>
      </c>
      <c r="H13" s="49" t="s">
        <v>8</v>
      </c>
      <c r="I13" s="49" t="s">
        <v>8</v>
      </c>
      <c r="J13" s="49" t="s">
        <v>8</v>
      </c>
      <c r="K13" s="50" t="s">
        <v>7</v>
      </c>
      <c r="L13" s="49" t="s">
        <v>8</v>
      </c>
      <c r="M13" s="49" t="s">
        <v>8</v>
      </c>
      <c r="N13" s="49" t="s">
        <v>8</v>
      </c>
      <c r="O13" s="49" t="s">
        <v>8</v>
      </c>
      <c r="P13" s="50" t="s">
        <v>62</v>
      </c>
      <c r="Q13" s="49" t="s">
        <v>8</v>
      </c>
      <c r="R13" s="49" t="s">
        <v>8</v>
      </c>
      <c r="S13" s="49" t="s">
        <v>8</v>
      </c>
      <c r="T13" s="51" t="s">
        <v>8</v>
      </c>
      <c r="U13" s="22">
        <f t="shared" si="0"/>
        <v>15</v>
      </c>
      <c r="V13" s="23">
        <f t="shared" si="1"/>
        <v>0</v>
      </c>
    </row>
    <row r="14" spans="1:22" ht="42.75" customHeight="1">
      <c r="A14" s="70" t="s">
        <v>56</v>
      </c>
      <c r="B14" s="61" t="s">
        <v>52</v>
      </c>
      <c r="C14" s="71" t="s">
        <v>53</v>
      </c>
      <c r="D14" s="72" t="s">
        <v>8</v>
      </c>
      <c r="E14" s="73" t="s">
        <v>8</v>
      </c>
      <c r="F14" s="73" t="s">
        <v>8</v>
      </c>
      <c r="G14" s="73" t="s">
        <v>8</v>
      </c>
      <c r="H14" s="73" t="s">
        <v>8</v>
      </c>
      <c r="I14" s="73" t="s">
        <v>8</v>
      </c>
      <c r="J14" s="73" t="s">
        <v>8</v>
      </c>
      <c r="K14" s="74" t="s">
        <v>7</v>
      </c>
      <c r="L14" s="73" t="s">
        <v>8</v>
      </c>
      <c r="M14" s="73" t="s">
        <v>8</v>
      </c>
      <c r="N14" s="73" t="s">
        <v>8</v>
      </c>
      <c r="O14" s="73" t="s">
        <v>8</v>
      </c>
      <c r="P14" s="74" t="s">
        <v>62</v>
      </c>
      <c r="Q14" s="73" t="s">
        <v>8</v>
      </c>
      <c r="R14" s="73" t="s">
        <v>8</v>
      </c>
      <c r="S14" s="73" t="s">
        <v>8</v>
      </c>
      <c r="T14" s="75" t="s">
        <v>8</v>
      </c>
      <c r="U14" s="76">
        <f t="shared" si="0"/>
        <v>15</v>
      </c>
      <c r="V14" s="77">
        <f t="shared" si="1"/>
        <v>0</v>
      </c>
    </row>
    <row r="15" spans="1:22" ht="37.5" customHeight="1" hidden="1">
      <c r="A15" s="62"/>
      <c r="B15" s="60"/>
      <c r="C15" s="63" t="s">
        <v>28</v>
      </c>
      <c r="D15" s="64" t="s">
        <v>8</v>
      </c>
      <c r="E15" s="65" t="s">
        <v>8</v>
      </c>
      <c r="F15" s="65" t="s">
        <v>8</v>
      </c>
      <c r="G15" s="65" t="s">
        <v>8</v>
      </c>
      <c r="H15" s="65" t="s">
        <v>8</v>
      </c>
      <c r="I15" s="65" t="s">
        <v>8</v>
      </c>
      <c r="J15" s="65" t="s">
        <v>8</v>
      </c>
      <c r="K15" s="65" t="s">
        <v>8</v>
      </c>
      <c r="L15" s="65" t="s">
        <v>8</v>
      </c>
      <c r="M15" s="65" t="s">
        <v>8</v>
      </c>
      <c r="N15" s="65" t="s">
        <v>8</v>
      </c>
      <c r="O15" s="65" t="s">
        <v>8</v>
      </c>
      <c r="P15" s="65" t="s">
        <v>8</v>
      </c>
      <c r="Q15" s="66" t="s">
        <v>7</v>
      </c>
      <c r="R15" s="65" t="s">
        <v>8</v>
      </c>
      <c r="S15" s="65" t="s">
        <v>8</v>
      </c>
      <c r="T15" s="67" t="s">
        <v>8</v>
      </c>
      <c r="U15" s="68">
        <f t="shared" si="0"/>
        <v>16</v>
      </c>
      <c r="V15" s="69">
        <f t="shared" si="1"/>
        <v>0</v>
      </c>
    </row>
    <row r="16" spans="1:22" ht="37.5" customHeight="1" hidden="1">
      <c r="A16" s="6"/>
      <c r="B16" s="7"/>
      <c r="C16" s="43" t="s">
        <v>28</v>
      </c>
      <c r="D16" s="52" t="s">
        <v>8</v>
      </c>
      <c r="E16" s="53" t="s">
        <v>8</v>
      </c>
      <c r="F16" s="53" t="s">
        <v>8</v>
      </c>
      <c r="G16" s="53" t="s">
        <v>8</v>
      </c>
      <c r="H16" s="53" t="s">
        <v>8</v>
      </c>
      <c r="I16" s="53" t="s">
        <v>8</v>
      </c>
      <c r="J16" s="53" t="s">
        <v>8</v>
      </c>
      <c r="K16" s="53" t="s">
        <v>8</v>
      </c>
      <c r="L16" s="53" t="s">
        <v>8</v>
      </c>
      <c r="M16" s="53" t="s">
        <v>8</v>
      </c>
      <c r="N16" s="53" t="s">
        <v>8</v>
      </c>
      <c r="O16" s="53" t="s">
        <v>8</v>
      </c>
      <c r="P16" s="53" t="s">
        <v>8</v>
      </c>
      <c r="Q16" s="54" t="s">
        <v>7</v>
      </c>
      <c r="R16" s="53" t="s">
        <v>8</v>
      </c>
      <c r="S16" s="53" t="s">
        <v>8</v>
      </c>
      <c r="T16" s="55" t="s">
        <v>8</v>
      </c>
      <c r="U16" s="13">
        <f t="shared" si="0"/>
        <v>16</v>
      </c>
      <c r="V16" s="14">
        <f t="shared" si="1"/>
        <v>0</v>
      </c>
    </row>
    <row r="17" spans="1:22" ht="37.5" customHeight="1" hidden="1">
      <c r="A17" s="15"/>
      <c r="B17" s="16"/>
      <c r="C17" s="42" t="s">
        <v>28</v>
      </c>
      <c r="D17" s="48" t="s">
        <v>8</v>
      </c>
      <c r="E17" s="49" t="s">
        <v>8</v>
      </c>
      <c r="F17" s="49" t="s">
        <v>8</v>
      </c>
      <c r="G17" s="49" t="s">
        <v>8</v>
      </c>
      <c r="H17" s="49" t="s">
        <v>8</v>
      </c>
      <c r="I17" s="49" t="s">
        <v>8</v>
      </c>
      <c r="J17" s="49" t="s">
        <v>8</v>
      </c>
      <c r="K17" s="49" t="s">
        <v>8</v>
      </c>
      <c r="L17" s="49" t="s">
        <v>8</v>
      </c>
      <c r="M17" s="49" t="s">
        <v>8</v>
      </c>
      <c r="N17" s="49" t="s">
        <v>8</v>
      </c>
      <c r="O17" s="49" t="s">
        <v>8</v>
      </c>
      <c r="P17" s="49" t="s">
        <v>8</v>
      </c>
      <c r="Q17" s="50" t="s">
        <v>7</v>
      </c>
      <c r="R17" s="49" t="s">
        <v>29</v>
      </c>
      <c r="S17" s="49" t="s">
        <v>8</v>
      </c>
      <c r="T17" s="51" t="s">
        <v>8</v>
      </c>
      <c r="U17" s="22">
        <f t="shared" si="0"/>
        <v>15</v>
      </c>
      <c r="V17" s="23">
        <f t="shared" si="1"/>
        <v>1</v>
      </c>
    </row>
    <row r="18" spans="1:22" ht="37.5" customHeight="1" hidden="1">
      <c r="A18" s="6"/>
      <c r="B18" s="7"/>
      <c r="C18" s="43" t="s">
        <v>28</v>
      </c>
      <c r="D18" s="52" t="s">
        <v>8</v>
      </c>
      <c r="E18" s="53" t="s">
        <v>8</v>
      </c>
      <c r="F18" s="53" t="s">
        <v>8</v>
      </c>
      <c r="G18" s="53" t="s">
        <v>8</v>
      </c>
      <c r="H18" s="53" t="s">
        <v>8</v>
      </c>
      <c r="I18" s="53" t="s">
        <v>8</v>
      </c>
      <c r="J18" s="53" t="s">
        <v>8</v>
      </c>
      <c r="K18" s="53" t="s">
        <v>8</v>
      </c>
      <c r="L18" s="53" t="s">
        <v>8</v>
      </c>
      <c r="M18" s="53" t="s">
        <v>8</v>
      </c>
      <c r="N18" s="53" t="s">
        <v>8</v>
      </c>
      <c r="O18" s="53" t="s">
        <v>8</v>
      </c>
      <c r="P18" s="53" t="s">
        <v>8</v>
      </c>
      <c r="Q18" s="54" t="s">
        <v>7</v>
      </c>
      <c r="R18" s="53" t="s">
        <v>8</v>
      </c>
      <c r="S18" s="53" t="s">
        <v>8</v>
      </c>
      <c r="T18" s="55" t="s">
        <v>8</v>
      </c>
      <c r="U18" s="13">
        <f t="shared" si="0"/>
        <v>16</v>
      </c>
      <c r="V18" s="14">
        <f t="shared" si="1"/>
        <v>0</v>
      </c>
    </row>
    <row r="19" spans="1:22" ht="37.5" customHeight="1" hidden="1">
      <c r="A19" s="15"/>
      <c r="B19" s="16"/>
      <c r="C19" s="42" t="s">
        <v>28</v>
      </c>
      <c r="D19" s="48" t="s">
        <v>8</v>
      </c>
      <c r="E19" s="49" t="s">
        <v>8</v>
      </c>
      <c r="F19" s="49" t="s">
        <v>8</v>
      </c>
      <c r="G19" s="49" t="s">
        <v>8</v>
      </c>
      <c r="H19" s="49" t="s">
        <v>8</v>
      </c>
      <c r="I19" s="49" t="s">
        <v>8</v>
      </c>
      <c r="J19" s="49" t="s">
        <v>8</v>
      </c>
      <c r="K19" s="49" t="s">
        <v>8</v>
      </c>
      <c r="L19" s="49" t="s">
        <v>8</v>
      </c>
      <c r="M19" s="49" t="s">
        <v>8</v>
      </c>
      <c r="N19" s="49" t="s">
        <v>8</v>
      </c>
      <c r="O19" s="49" t="s">
        <v>8</v>
      </c>
      <c r="P19" s="49" t="s">
        <v>8</v>
      </c>
      <c r="Q19" s="50" t="s">
        <v>7</v>
      </c>
      <c r="R19" s="49" t="s">
        <v>8</v>
      </c>
      <c r="S19" s="49" t="s">
        <v>8</v>
      </c>
      <c r="T19" s="51" t="s">
        <v>8</v>
      </c>
      <c r="U19" s="22">
        <f t="shared" si="0"/>
        <v>16</v>
      </c>
      <c r="V19" s="23">
        <f t="shared" si="1"/>
        <v>0</v>
      </c>
    </row>
    <row r="20" spans="1:22" ht="37.5" customHeight="1" hidden="1">
      <c r="A20" s="6"/>
      <c r="B20" s="7"/>
      <c r="C20" s="43" t="s">
        <v>28</v>
      </c>
      <c r="D20" s="52" t="s">
        <v>26</v>
      </c>
      <c r="E20" s="53" t="s">
        <v>26</v>
      </c>
      <c r="F20" s="53" t="s">
        <v>26</v>
      </c>
      <c r="G20" s="53" t="s">
        <v>26</v>
      </c>
      <c r="H20" s="53" t="s">
        <v>26</v>
      </c>
      <c r="I20" s="53" t="s">
        <v>26</v>
      </c>
      <c r="J20" s="53" t="s">
        <v>26</v>
      </c>
      <c r="K20" s="53" t="s">
        <v>26</v>
      </c>
      <c r="L20" s="53" t="s">
        <v>26</v>
      </c>
      <c r="M20" s="53" t="s">
        <v>26</v>
      </c>
      <c r="N20" s="53" t="s">
        <v>26</v>
      </c>
      <c r="O20" s="53" t="s">
        <v>26</v>
      </c>
      <c r="P20" s="53" t="s">
        <v>26</v>
      </c>
      <c r="Q20" s="54" t="s">
        <v>7</v>
      </c>
      <c r="R20" s="53" t="s">
        <v>26</v>
      </c>
      <c r="S20" s="53" t="s">
        <v>26</v>
      </c>
      <c r="T20" s="55" t="s">
        <v>26</v>
      </c>
      <c r="U20" s="13">
        <f aca="true" t="shared" si="2" ref="U20:U39">COUNTIF(D20:T20,"○")</f>
        <v>16</v>
      </c>
      <c r="V20" s="14">
        <f aca="true" t="shared" si="3" ref="V20:V41">COUNTIF(D20:T20,"●")</f>
        <v>0</v>
      </c>
    </row>
    <row r="21" spans="1:22" ht="37.5" customHeight="1" hidden="1">
      <c r="A21" s="15"/>
      <c r="B21" s="16"/>
      <c r="C21" s="42" t="s">
        <v>28</v>
      </c>
      <c r="D21" s="48" t="s">
        <v>26</v>
      </c>
      <c r="E21" s="49" t="s">
        <v>26</v>
      </c>
      <c r="F21" s="49" t="s">
        <v>26</v>
      </c>
      <c r="G21" s="49" t="s">
        <v>26</v>
      </c>
      <c r="H21" s="49" t="s">
        <v>26</v>
      </c>
      <c r="I21" s="49" t="s">
        <v>26</v>
      </c>
      <c r="J21" s="49" t="s">
        <v>26</v>
      </c>
      <c r="K21" s="49" t="s">
        <v>26</v>
      </c>
      <c r="L21" s="49" t="s">
        <v>26</v>
      </c>
      <c r="M21" s="49" t="s">
        <v>26</v>
      </c>
      <c r="N21" s="49" t="s">
        <v>26</v>
      </c>
      <c r="O21" s="49" t="s">
        <v>26</v>
      </c>
      <c r="P21" s="49" t="s">
        <v>26</v>
      </c>
      <c r="Q21" s="50" t="s">
        <v>7</v>
      </c>
      <c r="R21" s="49" t="s">
        <v>29</v>
      </c>
      <c r="S21" s="49" t="s">
        <v>26</v>
      </c>
      <c r="T21" s="51" t="s">
        <v>26</v>
      </c>
      <c r="U21" s="22">
        <f t="shared" si="2"/>
        <v>15</v>
      </c>
      <c r="V21" s="23">
        <f t="shared" si="3"/>
        <v>1</v>
      </c>
    </row>
    <row r="22" spans="1:22" ht="37.5" customHeight="1" hidden="1">
      <c r="A22" s="6"/>
      <c r="B22" s="7"/>
      <c r="C22" s="43" t="s">
        <v>28</v>
      </c>
      <c r="D22" s="52" t="s">
        <v>26</v>
      </c>
      <c r="E22" s="53" t="s">
        <v>26</v>
      </c>
      <c r="F22" s="53" t="s">
        <v>26</v>
      </c>
      <c r="G22" s="53" t="s">
        <v>26</v>
      </c>
      <c r="H22" s="53" t="s">
        <v>26</v>
      </c>
      <c r="I22" s="53" t="s">
        <v>26</v>
      </c>
      <c r="J22" s="53" t="s">
        <v>26</v>
      </c>
      <c r="K22" s="53" t="s">
        <v>26</v>
      </c>
      <c r="L22" s="53" t="s">
        <v>26</v>
      </c>
      <c r="M22" s="53" t="s">
        <v>26</v>
      </c>
      <c r="N22" s="53" t="s">
        <v>26</v>
      </c>
      <c r="O22" s="53" t="s">
        <v>26</v>
      </c>
      <c r="P22" s="53" t="s">
        <v>26</v>
      </c>
      <c r="Q22" s="54" t="s">
        <v>7</v>
      </c>
      <c r="R22" s="53" t="s">
        <v>26</v>
      </c>
      <c r="S22" s="53" t="s">
        <v>26</v>
      </c>
      <c r="T22" s="55" t="s">
        <v>26</v>
      </c>
      <c r="U22" s="13">
        <f t="shared" si="2"/>
        <v>16</v>
      </c>
      <c r="V22" s="14">
        <f t="shared" si="3"/>
        <v>0</v>
      </c>
    </row>
    <row r="23" spans="1:22" ht="37.5" customHeight="1" hidden="1">
      <c r="A23" s="15"/>
      <c r="B23" s="16"/>
      <c r="C23" s="42" t="s">
        <v>28</v>
      </c>
      <c r="D23" s="48" t="s">
        <v>26</v>
      </c>
      <c r="E23" s="49" t="s">
        <v>26</v>
      </c>
      <c r="F23" s="49" t="s">
        <v>26</v>
      </c>
      <c r="G23" s="49" t="s">
        <v>26</v>
      </c>
      <c r="H23" s="49" t="s">
        <v>26</v>
      </c>
      <c r="I23" s="49" t="s">
        <v>26</v>
      </c>
      <c r="J23" s="49" t="s">
        <v>26</v>
      </c>
      <c r="K23" s="49" t="s">
        <v>26</v>
      </c>
      <c r="L23" s="49" t="s">
        <v>26</v>
      </c>
      <c r="M23" s="49" t="s">
        <v>26</v>
      </c>
      <c r="N23" s="49" t="s">
        <v>26</v>
      </c>
      <c r="O23" s="49" t="s">
        <v>26</v>
      </c>
      <c r="P23" s="49" t="s">
        <v>26</v>
      </c>
      <c r="Q23" s="50" t="s">
        <v>7</v>
      </c>
      <c r="R23" s="49" t="s">
        <v>26</v>
      </c>
      <c r="S23" s="49" t="s">
        <v>26</v>
      </c>
      <c r="T23" s="51" t="s">
        <v>26</v>
      </c>
      <c r="U23" s="22">
        <f t="shared" si="2"/>
        <v>16</v>
      </c>
      <c r="V23" s="23">
        <f t="shared" si="3"/>
        <v>0</v>
      </c>
    </row>
    <row r="24" spans="1:22" ht="37.5" customHeight="1" hidden="1">
      <c r="A24" s="6"/>
      <c r="B24" s="7"/>
      <c r="C24" s="43" t="s">
        <v>28</v>
      </c>
      <c r="D24" s="52" t="s">
        <v>26</v>
      </c>
      <c r="E24" s="53" t="s">
        <v>26</v>
      </c>
      <c r="F24" s="53" t="s">
        <v>26</v>
      </c>
      <c r="G24" s="53" t="s">
        <v>26</v>
      </c>
      <c r="H24" s="53" t="s">
        <v>26</v>
      </c>
      <c r="I24" s="53" t="s">
        <v>26</v>
      </c>
      <c r="J24" s="53" t="s">
        <v>26</v>
      </c>
      <c r="K24" s="53" t="s">
        <v>26</v>
      </c>
      <c r="L24" s="53" t="s">
        <v>26</v>
      </c>
      <c r="M24" s="53" t="s">
        <v>26</v>
      </c>
      <c r="N24" s="53" t="s">
        <v>26</v>
      </c>
      <c r="O24" s="53" t="s">
        <v>26</v>
      </c>
      <c r="P24" s="53" t="s">
        <v>26</v>
      </c>
      <c r="Q24" s="54" t="s">
        <v>7</v>
      </c>
      <c r="R24" s="53" t="s">
        <v>26</v>
      </c>
      <c r="S24" s="53" t="s">
        <v>26</v>
      </c>
      <c r="T24" s="55" t="s">
        <v>26</v>
      </c>
      <c r="U24" s="13">
        <f t="shared" si="2"/>
        <v>16</v>
      </c>
      <c r="V24" s="14">
        <f t="shared" si="3"/>
        <v>0</v>
      </c>
    </row>
    <row r="25" spans="1:22" ht="37.5" customHeight="1" hidden="1">
      <c r="A25" s="15"/>
      <c r="B25" s="16"/>
      <c r="C25" s="42" t="s">
        <v>28</v>
      </c>
      <c r="D25" s="48" t="s">
        <v>26</v>
      </c>
      <c r="E25" s="49" t="s">
        <v>26</v>
      </c>
      <c r="F25" s="49" t="s">
        <v>26</v>
      </c>
      <c r="G25" s="49" t="s">
        <v>26</v>
      </c>
      <c r="H25" s="49" t="s">
        <v>26</v>
      </c>
      <c r="I25" s="49" t="s">
        <v>26</v>
      </c>
      <c r="J25" s="49" t="s">
        <v>26</v>
      </c>
      <c r="K25" s="49" t="s">
        <v>26</v>
      </c>
      <c r="L25" s="49" t="s">
        <v>26</v>
      </c>
      <c r="M25" s="49" t="s">
        <v>26</v>
      </c>
      <c r="N25" s="49" t="s">
        <v>26</v>
      </c>
      <c r="O25" s="49" t="s">
        <v>26</v>
      </c>
      <c r="P25" s="49" t="s">
        <v>26</v>
      </c>
      <c r="Q25" s="50" t="s">
        <v>7</v>
      </c>
      <c r="R25" s="49" t="s">
        <v>26</v>
      </c>
      <c r="S25" s="49" t="s">
        <v>26</v>
      </c>
      <c r="T25" s="51" t="s">
        <v>26</v>
      </c>
      <c r="U25" s="22">
        <f t="shared" si="2"/>
        <v>16</v>
      </c>
      <c r="V25" s="23">
        <f t="shared" si="3"/>
        <v>0</v>
      </c>
    </row>
    <row r="26" spans="1:22" ht="37.5" customHeight="1" hidden="1">
      <c r="A26" s="6"/>
      <c r="B26" s="7"/>
      <c r="C26" s="43" t="s">
        <v>28</v>
      </c>
      <c r="D26" s="52" t="s">
        <v>26</v>
      </c>
      <c r="E26" s="53" t="s">
        <v>26</v>
      </c>
      <c r="F26" s="53" t="s">
        <v>26</v>
      </c>
      <c r="G26" s="53" t="s">
        <v>26</v>
      </c>
      <c r="H26" s="53" t="s">
        <v>26</v>
      </c>
      <c r="I26" s="53" t="s">
        <v>26</v>
      </c>
      <c r="J26" s="53" t="s">
        <v>26</v>
      </c>
      <c r="K26" s="53" t="s">
        <v>26</v>
      </c>
      <c r="L26" s="53" t="s">
        <v>26</v>
      </c>
      <c r="M26" s="53" t="s">
        <v>26</v>
      </c>
      <c r="N26" s="53" t="s">
        <v>26</v>
      </c>
      <c r="O26" s="53" t="s">
        <v>26</v>
      </c>
      <c r="P26" s="53" t="s">
        <v>26</v>
      </c>
      <c r="Q26" s="54" t="s">
        <v>7</v>
      </c>
      <c r="R26" s="53" t="s">
        <v>26</v>
      </c>
      <c r="S26" s="53" t="s">
        <v>26</v>
      </c>
      <c r="T26" s="55" t="s">
        <v>26</v>
      </c>
      <c r="U26" s="13">
        <f t="shared" si="2"/>
        <v>16</v>
      </c>
      <c r="V26" s="14">
        <f t="shared" si="3"/>
        <v>0</v>
      </c>
    </row>
    <row r="27" spans="1:22" ht="37.5" customHeight="1" hidden="1">
      <c r="A27" s="15"/>
      <c r="B27" s="16"/>
      <c r="C27" s="42" t="s">
        <v>28</v>
      </c>
      <c r="D27" s="48" t="s">
        <v>8</v>
      </c>
      <c r="E27" s="49" t="s">
        <v>8</v>
      </c>
      <c r="F27" s="49" t="s">
        <v>8</v>
      </c>
      <c r="G27" s="49" t="s">
        <v>8</v>
      </c>
      <c r="H27" s="49" t="s">
        <v>8</v>
      </c>
      <c r="I27" s="49" t="s">
        <v>8</v>
      </c>
      <c r="J27" s="49" t="s">
        <v>8</v>
      </c>
      <c r="K27" s="49" t="s">
        <v>8</v>
      </c>
      <c r="L27" s="49" t="s">
        <v>8</v>
      </c>
      <c r="M27" s="49" t="s">
        <v>8</v>
      </c>
      <c r="N27" s="49" t="s">
        <v>8</v>
      </c>
      <c r="O27" s="49" t="s">
        <v>8</v>
      </c>
      <c r="P27" s="49" t="s">
        <v>8</v>
      </c>
      <c r="Q27" s="50" t="s">
        <v>7</v>
      </c>
      <c r="R27" s="49" t="s">
        <v>8</v>
      </c>
      <c r="S27" s="49" t="s">
        <v>8</v>
      </c>
      <c r="T27" s="51" t="s">
        <v>8</v>
      </c>
      <c r="U27" s="22">
        <f t="shared" si="2"/>
        <v>16</v>
      </c>
      <c r="V27" s="23">
        <f t="shared" si="3"/>
        <v>0</v>
      </c>
    </row>
    <row r="28" spans="1:22" ht="37.5" customHeight="1" hidden="1">
      <c r="A28" s="6"/>
      <c r="B28" s="7"/>
      <c r="C28" s="43" t="s">
        <v>28</v>
      </c>
      <c r="D28" s="52" t="s">
        <v>8</v>
      </c>
      <c r="E28" s="53" t="s">
        <v>8</v>
      </c>
      <c r="F28" s="53" t="s">
        <v>8</v>
      </c>
      <c r="G28" s="53" t="s">
        <v>8</v>
      </c>
      <c r="H28" s="53" t="s">
        <v>8</v>
      </c>
      <c r="I28" s="53" t="s">
        <v>8</v>
      </c>
      <c r="J28" s="53" t="s">
        <v>8</v>
      </c>
      <c r="K28" s="53" t="s">
        <v>8</v>
      </c>
      <c r="L28" s="53" t="s">
        <v>8</v>
      </c>
      <c r="M28" s="53" t="s">
        <v>8</v>
      </c>
      <c r="N28" s="53" t="s">
        <v>8</v>
      </c>
      <c r="O28" s="53" t="s">
        <v>8</v>
      </c>
      <c r="P28" s="53" t="s">
        <v>8</v>
      </c>
      <c r="Q28" s="54" t="s">
        <v>7</v>
      </c>
      <c r="R28" s="53" t="s">
        <v>8</v>
      </c>
      <c r="S28" s="53" t="s">
        <v>8</v>
      </c>
      <c r="T28" s="55" t="s">
        <v>8</v>
      </c>
      <c r="U28" s="13">
        <f t="shared" si="2"/>
        <v>16</v>
      </c>
      <c r="V28" s="14">
        <f t="shared" si="3"/>
        <v>0</v>
      </c>
    </row>
    <row r="29" spans="1:22" ht="37.5" customHeight="1" hidden="1">
      <c r="A29" s="15"/>
      <c r="B29" s="16"/>
      <c r="C29" s="42" t="s">
        <v>28</v>
      </c>
      <c r="D29" s="48" t="s">
        <v>8</v>
      </c>
      <c r="E29" s="49" t="s">
        <v>8</v>
      </c>
      <c r="F29" s="49" t="s">
        <v>8</v>
      </c>
      <c r="G29" s="49" t="s">
        <v>8</v>
      </c>
      <c r="H29" s="49" t="s">
        <v>8</v>
      </c>
      <c r="I29" s="49" t="s">
        <v>8</v>
      </c>
      <c r="J29" s="49" t="s">
        <v>8</v>
      </c>
      <c r="K29" s="49" t="s">
        <v>8</v>
      </c>
      <c r="L29" s="49" t="s">
        <v>8</v>
      </c>
      <c r="M29" s="49" t="s">
        <v>8</v>
      </c>
      <c r="N29" s="49" t="s">
        <v>8</v>
      </c>
      <c r="O29" s="49" t="s">
        <v>8</v>
      </c>
      <c r="P29" s="49" t="s">
        <v>8</v>
      </c>
      <c r="Q29" s="50" t="s">
        <v>7</v>
      </c>
      <c r="R29" s="49" t="s">
        <v>8</v>
      </c>
      <c r="S29" s="49" t="s">
        <v>8</v>
      </c>
      <c r="T29" s="51" t="s">
        <v>8</v>
      </c>
      <c r="U29" s="22">
        <f>COUNTIF(D29:T29,"○")</f>
        <v>16</v>
      </c>
      <c r="V29" s="23">
        <f t="shared" si="3"/>
        <v>0</v>
      </c>
    </row>
    <row r="30" spans="1:22" ht="37.5" customHeight="1" hidden="1">
      <c r="A30" s="6"/>
      <c r="B30" s="7"/>
      <c r="C30" s="43" t="s">
        <v>28</v>
      </c>
      <c r="D30" s="52" t="s">
        <v>8</v>
      </c>
      <c r="E30" s="53" t="s">
        <v>8</v>
      </c>
      <c r="F30" s="53" t="s">
        <v>8</v>
      </c>
      <c r="G30" s="53" t="s">
        <v>8</v>
      </c>
      <c r="H30" s="53" t="s">
        <v>8</v>
      </c>
      <c r="I30" s="53" t="s">
        <v>8</v>
      </c>
      <c r="J30" s="53" t="s">
        <v>8</v>
      </c>
      <c r="K30" s="53" t="s">
        <v>8</v>
      </c>
      <c r="L30" s="53" t="s">
        <v>8</v>
      </c>
      <c r="M30" s="53" t="s">
        <v>8</v>
      </c>
      <c r="N30" s="53" t="s">
        <v>8</v>
      </c>
      <c r="O30" s="53" t="s">
        <v>8</v>
      </c>
      <c r="P30" s="53" t="s">
        <v>8</v>
      </c>
      <c r="Q30" s="54" t="s">
        <v>7</v>
      </c>
      <c r="R30" s="53" t="s">
        <v>8</v>
      </c>
      <c r="S30" s="53" t="s">
        <v>8</v>
      </c>
      <c r="T30" s="55" t="s">
        <v>8</v>
      </c>
      <c r="U30" s="13">
        <f>COUNTIF(D30:T30,"○")</f>
        <v>16</v>
      </c>
      <c r="V30" s="14">
        <f>COUNTIF(D30:T30,"●")</f>
        <v>0</v>
      </c>
    </row>
    <row r="31" spans="1:22" ht="37.5" customHeight="1" hidden="1">
      <c r="A31" s="15"/>
      <c r="B31" s="16"/>
      <c r="C31" s="42" t="s">
        <v>28</v>
      </c>
      <c r="D31" s="48" t="s">
        <v>8</v>
      </c>
      <c r="E31" s="49" t="s">
        <v>8</v>
      </c>
      <c r="F31" s="49" t="s">
        <v>8</v>
      </c>
      <c r="G31" s="49" t="s">
        <v>8</v>
      </c>
      <c r="H31" s="49" t="s">
        <v>8</v>
      </c>
      <c r="I31" s="49" t="s">
        <v>8</v>
      </c>
      <c r="J31" s="49" t="s">
        <v>8</v>
      </c>
      <c r="K31" s="49" t="s">
        <v>8</v>
      </c>
      <c r="L31" s="49" t="s">
        <v>8</v>
      </c>
      <c r="M31" s="49" t="s">
        <v>8</v>
      </c>
      <c r="N31" s="49" t="s">
        <v>8</v>
      </c>
      <c r="O31" s="49" t="s">
        <v>8</v>
      </c>
      <c r="P31" s="49" t="s">
        <v>8</v>
      </c>
      <c r="Q31" s="50" t="s">
        <v>7</v>
      </c>
      <c r="R31" s="49" t="s">
        <v>8</v>
      </c>
      <c r="S31" s="49" t="s">
        <v>8</v>
      </c>
      <c r="T31" s="51" t="s">
        <v>8</v>
      </c>
      <c r="U31" s="22">
        <f>COUNTIF(D31:T31,"○")</f>
        <v>16</v>
      </c>
      <c r="V31" s="23">
        <f>COUNTIF(D31:T31,"●")</f>
        <v>0</v>
      </c>
    </row>
    <row r="32" spans="1:22" ht="37.5" customHeight="1" hidden="1">
      <c r="A32" s="6"/>
      <c r="B32" s="7"/>
      <c r="C32" s="43" t="s">
        <v>32</v>
      </c>
      <c r="D32" s="52" t="s">
        <v>8</v>
      </c>
      <c r="E32" s="53" t="s">
        <v>8</v>
      </c>
      <c r="F32" s="53" t="s">
        <v>8</v>
      </c>
      <c r="G32" s="53" t="s">
        <v>8</v>
      </c>
      <c r="H32" s="53" t="s">
        <v>8</v>
      </c>
      <c r="I32" s="53" t="s">
        <v>8</v>
      </c>
      <c r="J32" s="53" t="s">
        <v>8</v>
      </c>
      <c r="K32" s="53" t="s">
        <v>8</v>
      </c>
      <c r="L32" s="53" t="s">
        <v>29</v>
      </c>
      <c r="M32" s="53" t="s">
        <v>8</v>
      </c>
      <c r="N32" s="53" t="s">
        <v>8</v>
      </c>
      <c r="O32" s="53" t="s">
        <v>8</v>
      </c>
      <c r="P32" s="53" t="s">
        <v>8</v>
      </c>
      <c r="Q32" s="54" t="s">
        <v>7</v>
      </c>
      <c r="R32" s="53" t="s">
        <v>8</v>
      </c>
      <c r="S32" s="53" t="s">
        <v>8</v>
      </c>
      <c r="T32" s="55" t="s">
        <v>8</v>
      </c>
      <c r="U32" s="13">
        <f>COUNTIF(D32:T32,"○")</f>
        <v>15</v>
      </c>
      <c r="V32" s="14">
        <f t="shared" si="3"/>
        <v>1</v>
      </c>
    </row>
    <row r="33" spans="1:22" ht="37.5" customHeight="1" hidden="1">
      <c r="A33" s="15"/>
      <c r="B33" s="16"/>
      <c r="C33" s="42"/>
      <c r="D33" s="18" t="s">
        <v>8</v>
      </c>
      <c r="E33" s="19" t="s">
        <v>8</v>
      </c>
      <c r="F33" s="19" t="s">
        <v>8</v>
      </c>
      <c r="G33" s="19" t="s">
        <v>8</v>
      </c>
      <c r="H33" s="19" t="s">
        <v>8</v>
      </c>
      <c r="I33" s="19" t="s">
        <v>8</v>
      </c>
      <c r="J33" s="19" t="s">
        <v>8</v>
      </c>
      <c r="K33" s="19" t="s">
        <v>8</v>
      </c>
      <c r="L33" s="19" t="s">
        <v>8</v>
      </c>
      <c r="M33" s="19" t="s">
        <v>8</v>
      </c>
      <c r="N33" s="19" t="s">
        <v>8</v>
      </c>
      <c r="O33" s="19" t="s">
        <v>8</v>
      </c>
      <c r="P33" s="19" t="s">
        <v>8</v>
      </c>
      <c r="Q33" s="20" t="s">
        <v>7</v>
      </c>
      <c r="R33" s="19" t="s">
        <v>8</v>
      </c>
      <c r="S33" s="19" t="s">
        <v>8</v>
      </c>
      <c r="T33" s="21" t="s">
        <v>8</v>
      </c>
      <c r="U33" s="22">
        <f t="shared" si="2"/>
        <v>16</v>
      </c>
      <c r="V33" s="23">
        <f t="shared" si="3"/>
        <v>0</v>
      </c>
    </row>
    <row r="34" spans="1:22" ht="32.25" customHeight="1" hidden="1">
      <c r="A34" s="6" t="s">
        <v>31</v>
      </c>
      <c r="B34" s="7"/>
      <c r="C34" s="8"/>
      <c r="D34" s="9" t="s">
        <v>8</v>
      </c>
      <c r="E34" s="10" t="s">
        <v>8</v>
      </c>
      <c r="F34" s="10" t="s">
        <v>8</v>
      </c>
      <c r="G34" s="10" t="s">
        <v>8</v>
      </c>
      <c r="H34" s="10" t="s">
        <v>8</v>
      </c>
      <c r="I34" s="10" t="s">
        <v>8</v>
      </c>
      <c r="J34" s="10" t="s">
        <v>8</v>
      </c>
      <c r="K34" s="10" t="s">
        <v>8</v>
      </c>
      <c r="L34" s="10" t="s">
        <v>8</v>
      </c>
      <c r="M34" s="10" t="s">
        <v>8</v>
      </c>
      <c r="N34" s="10" t="s">
        <v>8</v>
      </c>
      <c r="O34" s="10" t="s">
        <v>8</v>
      </c>
      <c r="P34" s="10" t="s">
        <v>8</v>
      </c>
      <c r="Q34" s="11" t="s">
        <v>7</v>
      </c>
      <c r="R34" s="10" t="s">
        <v>8</v>
      </c>
      <c r="S34" s="10" t="s">
        <v>8</v>
      </c>
      <c r="T34" s="12" t="s">
        <v>8</v>
      </c>
      <c r="U34" s="13">
        <f t="shared" si="2"/>
        <v>16</v>
      </c>
      <c r="V34" s="14">
        <f t="shared" si="3"/>
        <v>0</v>
      </c>
    </row>
    <row r="35" spans="1:22" ht="32.25" customHeight="1" hidden="1">
      <c r="A35" s="15" t="s">
        <v>30</v>
      </c>
      <c r="B35" s="16"/>
      <c r="C35" s="17"/>
      <c r="D35" s="18" t="s">
        <v>8</v>
      </c>
      <c r="E35" s="19" t="s">
        <v>8</v>
      </c>
      <c r="F35" s="19" t="s">
        <v>8</v>
      </c>
      <c r="G35" s="19" t="s">
        <v>8</v>
      </c>
      <c r="H35" s="19" t="s">
        <v>8</v>
      </c>
      <c r="I35" s="19" t="s">
        <v>8</v>
      </c>
      <c r="J35" s="19" t="s">
        <v>8</v>
      </c>
      <c r="K35" s="19" t="s">
        <v>8</v>
      </c>
      <c r="L35" s="19" t="s">
        <v>8</v>
      </c>
      <c r="M35" s="19" t="s">
        <v>8</v>
      </c>
      <c r="N35" s="19" t="s">
        <v>8</v>
      </c>
      <c r="O35" s="19" t="s">
        <v>8</v>
      </c>
      <c r="P35" s="19" t="s">
        <v>8</v>
      </c>
      <c r="Q35" s="20" t="s">
        <v>7</v>
      </c>
      <c r="R35" s="19" t="s">
        <v>8</v>
      </c>
      <c r="S35" s="19" t="s">
        <v>8</v>
      </c>
      <c r="T35" s="21" t="s">
        <v>8</v>
      </c>
      <c r="U35" s="22">
        <f t="shared" si="2"/>
        <v>16</v>
      </c>
      <c r="V35" s="23">
        <f t="shared" si="3"/>
        <v>0</v>
      </c>
    </row>
    <row r="36" spans="1:22" ht="32.25" customHeight="1" hidden="1">
      <c r="A36" s="6" t="s">
        <v>30</v>
      </c>
      <c r="B36" s="7"/>
      <c r="C36" s="8"/>
      <c r="D36" s="9" t="s">
        <v>8</v>
      </c>
      <c r="E36" s="10" t="s">
        <v>8</v>
      </c>
      <c r="F36" s="10" t="s">
        <v>8</v>
      </c>
      <c r="G36" s="10" t="s">
        <v>8</v>
      </c>
      <c r="H36" s="10" t="s">
        <v>8</v>
      </c>
      <c r="I36" s="10" t="s">
        <v>8</v>
      </c>
      <c r="J36" s="10" t="s">
        <v>8</v>
      </c>
      <c r="K36" s="10" t="s">
        <v>8</v>
      </c>
      <c r="L36" s="10" t="s">
        <v>8</v>
      </c>
      <c r="M36" s="10" t="s">
        <v>8</v>
      </c>
      <c r="N36" s="10" t="s">
        <v>8</v>
      </c>
      <c r="O36" s="10" t="s">
        <v>8</v>
      </c>
      <c r="P36" s="10" t="s">
        <v>8</v>
      </c>
      <c r="Q36" s="11" t="s">
        <v>7</v>
      </c>
      <c r="R36" s="10" t="s">
        <v>8</v>
      </c>
      <c r="S36" s="10" t="s">
        <v>8</v>
      </c>
      <c r="T36" s="12" t="s">
        <v>8</v>
      </c>
      <c r="U36" s="13">
        <f t="shared" si="2"/>
        <v>16</v>
      </c>
      <c r="V36" s="14">
        <f t="shared" si="3"/>
        <v>0</v>
      </c>
    </row>
    <row r="37" spans="1:22" ht="32.25" customHeight="1" hidden="1">
      <c r="A37" s="15" t="s">
        <v>30</v>
      </c>
      <c r="B37" s="16"/>
      <c r="C37" s="17"/>
      <c r="D37" s="19" t="s">
        <v>8</v>
      </c>
      <c r="E37" s="19" t="s">
        <v>8</v>
      </c>
      <c r="F37" s="19" t="s">
        <v>8</v>
      </c>
      <c r="G37" s="19" t="s">
        <v>8</v>
      </c>
      <c r="H37" s="19" t="s">
        <v>8</v>
      </c>
      <c r="I37" s="19" t="s">
        <v>8</v>
      </c>
      <c r="J37" s="19" t="s">
        <v>8</v>
      </c>
      <c r="K37" s="19" t="s">
        <v>8</v>
      </c>
      <c r="L37" s="19" t="s">
        <v>8</v>
      </c>
      <c r="M37" s="19" t="s">
        <v>8</v>
      </c>
      <c r="N37" s="19" t="s">
        <v>8</v>
      </c>
      <c r="O37" s="19" t="s">
        <v>8</v>
      </c>
      <c r="P37" s="19" t="s">
        <v>8</v>
      </c>
      <c r="Q37" s="20" t="s">
        <v>7</v>
      </c>
      <c r="R37" s="19" t="s">
        <v>8</v>
      </c>
      <c r="S37" s="19" t="s">
        <v>8</v>
      </c>
      <c r="T37" s="19" t="s">
        <v>8</v>
      </c>
      <c r="U37" s="22">
        <f t="shared" si="2"/>
        <v>16</v>
      </c>
      <c r="V37" s="23">
        <f t="shared" si="3"/>
        <v>0</v>
      </c>
    </row>
    <row r="38" spans="1:22" ht="32.25" customHeight="1" hidden="1">
      <c r="A38" s="6" t="s">
        <v>46</v>
      </c>
      <c r="B38" s="7"/>
      <c r="C38" s="8"/>
      <c r="D38" s="9" t="s">
        <v>8</v>
      </c>
      <c r="E38" s="10" t="s">
        <v>8</v>
      </c>
      <c r="F38" s="10" t="s">
        <v>8</v>
      </c>
      <c r="G38" s="10" t="s">
        <v>8</v>
      </c>
      <c r="H38" s="10" t="s">
        <v>8</v>
      </c>
      <c r="I38" s="10" t="s">
        <v>8</v>
      </c>
      <c r="J38" s="10" t="s">
        <v>8</v>
      </c>
      <c r="K38" s="10" t="s">
        <v>8</v>
      </c>
      <c r="L38" s="10" t="s">
        <v>8</v>
      </c>
      <c r="M38" s="10" t="s">
        <v>8</v>
      </c>
      <c r="N38" s="10" t="s">
        <v>8</v>
      </c>
      <c r="O38" s="10" t="s">
        <v>8</v>
      </c>
      <c r="P38" s="10" t="s">
        <v>8</v>
      </c>
      <c r="Q38" s="10" t="s">
        <v>8</v>
      </c>
      <c r="R38" s="10" t="s">
        <v>8</v>
      </c>
      <c r="S38" s="10" t="s">
        <v>8</v>
      </c>
      <c r="T38" s="10" t="s">
        <v>8</v>
      </c>
      <c r="U38" s="13">
        <f t="shared" si="2"/>
        <v>17</v>
      </c>
      <c r="V38" s="14">
        <f t="shared" si="3"/>
        <v>0</v>
      </c>
    </row>
    <row r="39" spans="1:22" ht="32.25" customHeight="1" hidden="1">
      <c r="A39" s="15" t="s">
        <v>47</v>
      </c>
      <c r="B39" s="16"/>
      <c r="C39" s="17"/>
      <c r="D39" s="19" t="s">
        <v>8</v>
      </c>
      <c r="E39" s="19" t="s">
        <v>8</v>
      </c>
      <c r="F39" s="19" t="s">
        <v>8</v>
      </c>
      <c r="G39" s="19" t="s">
        <v>8</v>
      </c>
      <c r="H39" s="19" t="s">
        <v>8</v>
      </c>
      <c r="I39" s="19" t="s">
        <v>8</v>
      </c>
      <c r="J39" s="19" t="s">
        <v>8</v>
      </c>
      <c r="K39" s="19" t="s">
        <v>8</v>
      </c>
      <c r="L39" s="19" t="s">
        <v>8</v>
      </c>
      <c r="M39" s="19" t="s">
        <v>8</v>
      </c>
      <c r="N39" s="19" t="s">
        <v>8</v>
      </c>
      <c r="O39" s="19" t="s">
        <v>8</v>
      </c>
      <c r="P39" s="19" t="s">
        <v>8</v>
      </c>
      <c r="Q39" s="19" t="s">
        <v>8</v>
      </c>
      <c r="R39" s="19" t="s">
        <v>8</v>
      </c>
      <c r="S39" s="19" t="s">
        <v>8</v>
      </c>
      <c r="T39" s="21" t="s">
        <v>8</v>
      </c>
      <c r="U39" s="22">
        <f t="shared" si="2"/>
        <v>17</v>
      </c>
      <c r="V39" s="23">
        <f t="shared" si="3"/>
        <v>0</v>
      </c>
    </row>
    <row r="40" spans="1:22" ht="32.25" customHeight="1" hidden="1">
      <c r="A40" s="6" t="s">
        <v>48</v>
      </c>
      <c r="B40" s="7"/>
      <c r="C40" s="8" t="s">
        <v>53</v>
      </c>
      <c r="D40" s="10" t="s">
        <v>8</v>
      </c>
      <c r="E40" s="10" t="s">
        <v>8</v>
      </c>
      <c r="F40" s="10" t="s">
        <v>8</v>
      </c>
      <c r="G40" s="10" t="s">
        <v>8</v>
      </c>
      <c r="H40" s="10" t="s">
        <v>8</v>
      </c>
      <c r="I40" s="10" t="s">
        <v>8</v>
      </c>
      <c r="J40" s="10" t="s">
        <v>8</v>
      </c>
      <c r="K40" s="10" t="s">
        <v>8</v>
      </c>
      <c r="L40" s="10" t="s">
        <v>8</v>
      </c>
      <c r="M40" s="10" t="s">
        <v>8</v>
      </c>
      <c r="N40" s="10" t="s">
        <v>8</v>
      </c>
      <c r="O40" s="10" t="s">
        <v>8</v>
      </c>
      <c r="P40" s="10" t="s">
        <v>8</v>
      </c>
      <c r="Q40" s="11" t="s">
        <v>7</v>
      </c>
      <c r="R40" s="10" t="s">
        <v>8</v>
      </c>
      <c r="S40" s="10" t="s">
        <v>8</v>
      </c>
      <c r="T40" s="10" t="s">
        <v>8</v>
      </c>
      <c r="U40" s="13">
        <f>COUNTIF(D40:T40,"○")</f>
        <v>16</v>
      </c>
      <c r="V40" s="14">
        <f t="shared" si="3"/>
        <v>0</v>
      </c>
    </row>
    <row r="41" spans="1:22" ht="32.25" customHeight="1" hidden="1">
      <c r="A41" s="24" t="s">
        <v>6</v>
      </c>
      <c r="B41" s="25"/>
      <c r="C41" s="26" t="s">
        <v>3</v>
      </c>
      <c r="D41" s="27" t="s">
        <v>8</v>
      </c>
      <c r="E41" s="28" t="s">
        <v>8</v>
      </c>
      <c r="F41" s="28" t="s">
        <v>8</v>
      </c>
      <c r="G41" s="28" t="s">
        <v>8</v>
      </c>
      <c r="H41" s="28" t="s">
        <v>8</v>
      </c>
      <c r="I41" s="28" t="s">
        <v>8</v>
      </c>
      <c r="J41" s="28" t="s">
        <v>8</v>
      </c>
      <c r="K41" s="28" t="s">
        <v>8</v>
      </c>
      <c r="L41" s="28" t="s">
        <v>8</v>
      </c>
      <c r="M41" s="28" t="s">
        <v>8</v>
      </c>
      <c r="N41" s="28" t="s">
        <v>8</v>
      </c>
      <c r="O41" s="28" t="s">
        <v>8</v>
      </c>
      <c r="P41" s="28" t="s">
        <v>8</v>
      </c>
      <c r="Q41" s="29" t="s">
        <v>7</v>
      </c>
      <c r="R41" s="28" t="s">
        <v>8</v>
      </c>
      <c r="S41" s="28" t="s">
        <v>8</v>
      </c>
      <c r="T41" s="30" t="s">
        <v>8</v>
      </c>
      <c r="U41" s="31">
        <f>COUNTIF(D41:T41,"○")</f>
        <v>16</v>
      </c>
      <c r="V41" s="32">
        <f t="shared" si="3"/>
        <v>0</v>
      </c>
    </row>
    <row r="42" spans="1:22" ht="19.5" customHeight="1">
      <c r="A42" s="59" t="s">
        <v>70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</row>
    <row r="43" ht="18.75" customHeight="1"/>
    <row r="44" spans="1:22" ht="42.75" customHeight="1">
      <c r="A44" s="78"/>
      <c r="B44" s="79" t="s">
        <v>65</v>
      </c>
      <c r="C44" s="80" t="s">
        <v>66</v>
      </c>
      <c r="D44" s="81" t="s">
        <v>8</v>
      </c>
      <c r="E44" s="82" t="s">
        <v>8</v>
      </c>
      <c r="F44" s="82" t="s">
        <v>68</v>
      </c>
      <c r="G44" s="82" t="s">
        <v>8</v>
      </c>
      <c r="H44" s="82" t="s">
        <v>69</v>
      </c>
      <c r="I44" s="82" t="s">
        <v>69</v>
      </c>
      <c r="J44" s="82" t="s">
        <v>69</v>
      </c>
      <c r="K44" s="83" t="s">
        <v>7</v>
      </c>
      <c r="L44" s="82" t="s">
        <v>8</v>
      </c>
      <c r="M44" s="82" t="s">
        <v>8</v>
      </c>
      <c r="N44" s="82" t="s">
        <v>8</v>
      </c>
      <c r="O44" s="82" t="s">
        <v>8</v>
      </c>
      <c r="P44" s="83" t="s">
        <v>67</v>
      </c>
      <c r="Q44" s="82" t="s">
        <v>69</v>
      </c>
      <c r="R44" s="82" t="s">
        <v>69</v>
      </c>
      <c r="S44" s="82" t="s">
        <v>8</v>
      </c>
      <c r="T44" s="84" t="s">
        <v>69</v>
      </c>
      <c r="U44" s="85">
        <v>8</v>
      </c>
      <c r="V44" s="86">
        <v>7</v>
      </c>
    </row>
    <row r="45" spans="1:22" ht="19.5" customHeight="1">
      <c r="A45" s="88" t="s">
        <v>72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</row>
    <row r="46" spans="1:22" ht="19.5" customHeight="1">
      <c r="A46" s="88" t="s">
        <v>71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</row>
    <row r="47" ht="14.25" customHeight="1"/>
    <row r="48" ht="14.25" customHeight="1"/>
    <row r="49" ht="14.25" customHeight="1"/>
    <row r="50" ht="12.75" customHeight="1"/>
    <row r="51" ht="12.75" customHeight="1"/>
    <row r="52" ht="12.75" customHeight="1"/>
  </sheetData>
  <sheetProtection/>
  <mergeCells count="2">
    <mergeCell ref="A1:V1"/>
    <mergeCell ref="A4:B4"/>
  </mergeCells>
  <printOptions horizontalCentered="1"/>
  <pageMargins left="0.3937007874015748" right="0.1968503937007874" top="0.5905511811023623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情報処理係</dc:creator>
  <cp:keywords/>
  <dc:description/>
  <cp:lastModifiedBy>情報処理係</cp:lastModifiedBy>
  <cp:lastPrinted>2011-07-14T01:26:19Z</cp:lastPrinted>
  <dcterms:created xsi:type="dcterms:W3CDTF">2009-09-17T07:06:05Z</dcterms:created>
  <dcterms:modified xsi:type="dcterms:W3CDTF">2011-07-14T01:29:33Z</dcterms:modified>
  <cp:category/>
  <cp:version/>
  <cp:contentType/>
  <cp:contentStatus/>
</cp:coreProperties>
</file>